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guicri37\Desktop\ELSEVIER BV\"/>
    </mc:Choice>
  </mc:AlternateContent>
  <xr:revisionPtr revIDLastSave="0" documentId="13_ncr:1_{62C9AA00-6CB0-4CAB-84DE-B813C1782C33}" xr6:coauthVersionLast="46" xr6:coauthVersionMax="46" xr10:uidLastSave="{00000000-0000-0000-0000-000000000000}"/>
  <bookViews>
    <workbookView xWindow="135" yWindow="0" windowWidth="28650" windowHeight="15180" xr2:uid="{00000000-000D-0000-FFFF-FFFF00000000}"/>
  </bookViews>
  <sheets>
    <sheet name="Foglio1" sheetId="2" r:id="rId1"/>
    <sheet name="Sheet1" sheetId="1" r:id="rId2"/>
  </sheets>
  <externalReferences>
    <externalReference r:id="rId3"/>
  </externalReferences>
  <definedNames>
    <definedName name="_xlnm._FilterDatabase" localSheetId="1" hidden="1">Sheet1!$A$1:$AV$66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A4" i="1" s="1"/>
  <c r="B5" i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B34" i="1"/>
  <c r="A34" i="1" s="1"/>
  <c r="B35" i="1"/>
  <c r="A35" i="1" s="1"/>
  <c r="B36" i="1"/>
  <c r="A36" i="1" s="1"/>
  <c r="B37" i="1"/>
  <c r="A37" i="1" s="1"/>
  <c r="B38" i="1"/>
  <c r="A38" i="1" s="1"/>
  <c r="B39" i="1"/>
  <c r="B40" i="1"/>
  <c r="B41" i="1"/>
  <c r="A41" i="1" s="1"/>
  <c r="B42" i="1"/>
  <c r="A42" i="1" s="1"/>
  <c r="B43" i="1"/>
  <c r="A43" i="1" s="1"/>
  <c r="B44" i="1"/>
  <c r="A44" i="1" s="1"/>
  <c r="B45" i="1"/>
  <c r="A45" i="1" s="1"/>
  <c r="B46" i="1"/>
  <c r="B47" i="1"/>
  <c r="A47" i="1" s="1"/>
  <c r="B48" i="1"/>
  <c r="A48" i="1" s="1"/>
  <c r="B49" i="1"/>
  <c r="A49" i="1" s="1"/>
  <c r="B50" i="1"/>
  <c r="A50" i="1" s="1"/>
  <c r="B51" i="1"/>
  <c r="A51" i="1" s="1"/>
  <c r="B52" i="1"/>
  <c r="B53" i="1"/>
  <c r="A53" i="1" s="1"/>
  <c r="B54" i="1"/>
  <c r="A54" i="1" s="1"/>
  <c r="B55" i="1"/>
  <c r="A55" i="1" s="1"/>
  <c r="B56" i="1"/>
  <c r="A56" i="1" s="1"/>
  <c r="B57" i="1"/>
  <c r="A57" i="1" s="1"/>
  <c r="B58" i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B66" i="1"/>
  <c r="A66" i="1" s="1"/>
  <c r="B2" i="1"/>
  <c r="A2" i="1" s="1"/>
</calcChain>
</file>

<file path=xl/sharedStrings.xml><?xml version="1.0" encoding="utf-8"?>
<sst xmlns="http://schemas.openxmlformats.org/spreadsheetml/2006/main" count="524" uniqueCount="263">
  <si>
    <t>Gallese, Vittorio</t>
  </si>
  <si>
    <t>Università di Parma</t>
  </si>
  <si>
    <t>ita</t>
  </si>
  <si>
    <t>Experimental Psychology</t>
  </si>
  <si>
    <t>Neurology &amp; Neurosurgery</t>
  </si>
  <si>
    <t>Psychology &amp; Cognitive Sciences</t>
  </si>
  <si>
    <t>Costa, Lucio G.</t>
  </si>
  <si>
    <t>Toxicology</t>
  </si>
  <si>
    <t>Biomedical Research</t>
  </si>
  <si>
    <t>Mingione, Giuseppe</t>
  </si>
  <si>
    <t>General Mathematics</t>
  </si>
  <si>
    <t>Applied Mathematics</t>
  </si>
  <si>
    <t>Mathematics &amp; Statistics</t>
  </si>
  <si>
    <t>Esposito, Susanna</t>
  </si>
  <si>
    <t>Microbiology</t>
  </si>
  <si>
    <t>Virology</t>
  </si>
  <si>
    <t>Cammi, Roberto</t>
  </si>
  <si>
    <t>Chemical Physics</t>
  </si>
  <si>
    <t>Inorganic &amp; Nuclear Chemistry</t>
  </si>
  <si>
    <t>Physics &amp; Astronomy</t>
  </si>
  <si>
    <t>Del Rio, Daniele</t>
  </si>
  <si>
    <t>Food Science</t>
  </si>
  <si>
    <t>Nutrition &amp; Dietetics</t>
  </si>
  <si>
    <t>Bottani, Eleonora</t>
  </si>
  <si>
    <t>Operations Research</t>
  </si>
  <si>
    <t>Business &amp; Management</t>
  </si>
  <si>
    <t>Engineering</t>
  </si>
  <si>
    <t>Ventura, Marco</t>
  </si>
  <si>
    <t>Orban, Guy A.</t>
  </si>
  <si>
    <t>Clinical Medicine</t>
  </si>
  <si>
    <t>Sverzellati, Nicola</t>
  </si>
  <si>
    <t>Nuclear Medicine &amp; Medical Imaging</t>
  </si>
  <si>
    <t>Respiratory System</t>
  </si>
  <si>
    <t>Carpinteri, Andrea</t>
  </si>
  <si>
    <t>Mechanical Engineering &amp; Transports</t>
  </si>
  <si>
    <t>Materials</t>
  </si>
  <si>
    <t>Ferrari, Carlo</t>
  </si>
  <si>
    <t>Gastroenterology &amp; Hepatology</t>
  </si>
  <si>
    <t>Immunology</t>
  </si>
  <si>
    <t>Milani, Christian</t>
  </si>
  <si>
    <t>Bioinformatics</t>
  </si>
  <si>
    <t>Turroni, Francesca</t>
  </si>
  <si>
    <t>Biochemistry &amp; Molecular Biology</t>
  </si>
  <si>
    <t>Bigliardi, Barbara</t>
  </si>
  <si>
    <t>Energy</t>
  </si>
  <si>
    <t>Economics &amp; Business</t>
  </si>
  <si>
    <t>Baroni, Paolo</t>
  </si>
  <si>
    <t>Sogari, Giovanni</t>
  </si>
  <si>
    <t>Agriculture, Fisheries &amp; Forestry</t>
  </si>
  <si>
    <t>Lorenzini, Giulio</t>
  </si>
  <si>
    <t>Agronomy &amp; Agriculture</t>
  </si>
  <si>
    <t>Palanza, Paola</t>
  </si>
  <si>
    <t>Behavioral Science &amp; Comparative Psychology</t>
  </si>
  <si>
    <t>Longinelli, Antonio</t>
  </si>
  <si>
    <t>Geochemistry &amp; Geophysics</t>
  </si>
  <si>
    <t>Paleontology</t>
  </si>
  <si>
    <t>Earth &amp; Environmental Sciences</t>
  </si>
  <si>
    <t>Mena, Pedro</t>
  </si>
  <si>
    <t>Fogassi, Leonardo</t>
  </si>
  <si>
    <t>Brighenti, Furio</t>
  </si>
  <si>
    <t>Giannelli, G.</t>
  </si>
  <si>
    <t>Oncology &amp; Carcinogenesis</t>
  </si>
  <si>
    <t>Ferrari, Pier Francesco</t>
  </si>
  <si>
    <t>Brighenti, Roberto</t>
  </si>
  <si>
    <t>Nicoletto, Gianni</t>
  </si>
  <si>
    <t>Enabling &amp; Strategic Technologies</t>
  </si>
  <si>
    <t>Catellani, Marta</t>
  </si>
  <si>
    <t>Organic Chemistry</t>
  </si>
  <si>
    <t>General Chemistry</t>
  </si>
  <si>
    <t>Chemistry</t>
  </si>
  <si>
    <t>Menozzi, Davide</t>
  </si>
  <si>
    <t>Vescovi, Paolo</t>
  </si>
  <si>
    <t>Dentistry</t>
  </si>
  <si>
    <t>Endocrinology &amp; Metabolism</t>
  </si>
  <si>
    <t>Corradi, Domenico</t>
  </si>
  <si>
    <t>Cardiovascular System &amp; Hematology</t>
  </si>
  <si>
    <t>Dall'Asta, Chiara</t>
  </si>
  <si>
    <t>Duranti, Sabrina</t>
  </si>
  <si>
    <t>Fornari, Roberto</t>
  </si>
  <si>
    <t>Applied Physics</t>
  </si>
  <si>
    <t>Fiaccadori, Enrico</t>
  </si>
  <si>
    <t>Urology &amp; Nephrology</t>
  </si>
  <si>
    <t>Peracchi, Alessio</t>
  </si>
  <si>
    <t>Developmental Biology</t>
  </si>
  <si>
    <t>Palatucci, Giampiero</t>
  </si>
  <si>
    <t>Acerbi, Emilio</t>
  </si>
  <si>
    <t>Royer-Carfagni, Gianni</t>
  </si>
  <si>
    <t>Civil Engineering</t>
  </si>
  <si>
    <t>Spagnoli, Andrea</t>
  </si>
  <si>
    <t>Calzetta, Luigino</t>
  </si>
  <si>
    <t>Pharmacology &amp; Pharmacy</t>
  </si>
  <si>
    <t>Losi, Aba</t>
  </si>
  <si>
    <t>Biophysics</t>
  </si>
  <si>
    <t>Romoli, Luca</t>
  </si>
  <si>
    <t>Industrial Engineering &amp; Automation</t>
  </si>
  <si>
    <t>Optoelectronics &amp; Photonics</t>
  </si>
  <si>
    <t>Lugli, Gabriele A.</t>
  </si>
  <si>
    <t>Cavalli, E.</t>
  </si>
  <si>
    <t>Fluids &amp; Plasmas</t>
  </si>
  <si>
    <t>Perrone, Serafina</t>
  </si>
  <si>
    <t>Pediatrics</t>
  </si>
  <si>
    <t>Careri, Maria</t>
  </si>
  <si>
    <t>Analytical Chemistry</t>
  </si>
  <si>
    <t>Ghi, Tullio</t>
  </si>
  <si>
    <t>Obstetrics &amp; Reproductive Medicine</t>
  </si>
  <si>
    <t>Pietroni, Massimo</t>
  </si>
  <si>
    <t>Nuclear &amp; Particle Physics</t>
  </si>
  <si>
    <t>General Physics</t>
  </si>
  <si>
    <t>Colavolpe, Giulio</t>
  </si>
  <si>
    <t>Networking &amp; Telecommunications</t>
  </si>
  <si>
    <t>Information &amp; Communication Technologies</t>
  </si>
  <si>
    <t>De Pietri, R.</t>
  </si>
  <si>
    <t>Sonvico, Fabio</t>
  </si>
  <si>
    <t>Nanoscience &amp; Nanotechnology</t>
  </si>
  <si>
    <t>Vantadori, Sabrina</t>
  </si>
  <si>
    <t>Mor, Marco</t>
  </si>
  <si>
    <t>Medicinal &amp; Biomolecular Chemistry</t>
  </si>
  <si>
    <t>Bettini, Ruggero</t>
  </si>
  <si>
    <t>Tasora, Alessandro</t>
  </si>
  <si>
    <t>Design Practice &amp; Management</t>
  </si>
  <si>
    <t>Built Environment &amp; Design</t>
  </si>
  <si>
    <t>Bignami, Elena</t>
  </si>
  <si>
    <t>Anesthesiology</t>
  </si>
  <si>
    <t>Emergency &amp; Critical Care Medicine</t>
  </si>
  <si>
    <t>Ferrari, Gianluigi</t>
  </si>
  <si>
    <t>Artificial Intelligence &amp; Image Processing</t>
  </si>
  <si>
    <t>General &amp; Internal Medicine</t>
  </si>
  <si>
    <t>de Rensis, Fabio</t>
  </si>
  <si>
    <t>Dairy &amp; Animal Science</t>
  </si>
  <si>
    <t>Veterinary Sciences</t>
  </si>
  <si>
    <t>Cecchi, Rossana</t>
  </si>
  <si>
    <t>Legal &amp; Forensic Medicine</t>
  </si>
  <si>
    <t>General Clinical Medicine</t>
  </si>
  <si>
    <t>Rivara, Silvia</t>
  </si>
  <si>
    <t>Lodola, Alessio</t>
  </si>
  <si>
    <t>Caffarelli, Carlo</t>
  </si>
  <si>
    <t>Allergy</t>
  </si>
  <si>
    <t>De’Angelis, Gian Luigi</t>
  </si>
  <si>
    <t>Serena, Paolo</t>
  </si>
  <si>
    <t>Optics</t>
  </si>
  <si>
    <t>authfull</t>
  </si>
  <si>
    <t>inst_name</t>
  </si>
  <si>
    <t>cntry</t>
  </si>
  <si>
    <t>np6020</t>
  </si>
  <si>
    <t>firstyr</t>
  </si>
  <si>
    <t>lastyr</t>
  </si>
  <si>
    <t>rank (ns)</t>
  </si>
  <si>
    <t>nc2020 (ns)</t>
  </si>
  <si>
    <t>h20 (ns)</t>
  </si>
  <si>
    <t>hm20 (ns)</t>
  </si>
  <si>
    <t>nps (ns)</t>
  </si>
  <si>
    <t>ncs (ns)</t>
  </si>
  <si>
    <t>cpsf (ns)</t>
  </si>
  <si>
    <t>ncsf (ns)</t>
  </si>
  <si>
    <t>npsfl (ns)</t>
  </si>
  <si>
    <t>ncsfl (ns)</t>
  </si>
  <si>
    <t>c (ns)</t>
  </si>
  <si>
    <t>npciting (ns)</t>
  </si>
  <si>
    <t>cprat (ns)</t>
  </si>
  <si>
    <t>np6020 cited2020 (ns)</t>
  </si>
  <si>
    <t>self%</t>
  </si>
  <si>
    <t>rank</t>
  </si>
  <si>
    <t>nc2020</t>
  </si>
  <si>
    <t>h20</t>
  </si>
  <si>
    <t>hm20</t>
  </si>
  <si>
    <t>nps</t>
  </si>
  <si>
    <t>ncs</t>
  </si>
  <si>
    <t>cpsf</t>
  </si>
  <si>
    <t>ncsf</t>
  </si>
  <si>
    <t>npsfl</t>
  </si>
  <si>
    <t>ncsfl</t>
  </si>
  <si>
    <t>c</t>
  </si>
  <si>
    <t>npciting</t>
  </si>
  <si>
    <t>cprat</t>
  </si>
  <si>
    <t>np6020 cited2020</t>
  </si>
  <si>
    <t>np6020_d</t>
  </si>
  <si>
    <t>nc2020_d</t>
  </si>
  <si>
    <t>sm-subfield-1</t>
  </si>
  <si>
    <t>sm-subfield-1-frac</t>
  </si>
  <si>
    <t>sm-subfield-2</t>
  </si>
  <si>
    <t>sm-subfield-2-frac</t>
  </si>
  <si>
    <t>sm-field</t>
  </si>
  <si>
    <t>sm-field-frac</t>
  </si>
  <si>
    <t>rank sm-subfield-1</t>
  </si>
  <si>
    <t>rank sm-subfield-1 (ns)</t>
  </si>
  <si>
    <t>sm-subfield-1 count</t>
  </si>
  <si>
    <t>DIPARTIMENTO</t>
  </si>
  <si>
    <t>Dipartimento di Medicina e Chirurgia</t>
  </si>
  <si>
    <t>Dipartimento di Scienze degli Alimenti e del Farmaco</t>
  </si>
  <si>
    <t>Dipartimento di Scienze Matematiche, Fisiche e Informatiche</t>
  </si>
  <si>
    <t>Dipartimento di Ingegneria e Architettura (Parco Area delle Scienze 181/A)</t>
  </si>
  <si>
    <t>Dipartimento di Scienze Chimiche, della Vita e della Sostenibilità Ambientale</t>
  </si>
  <si>
    <t>Etichette di riga</t>
  </si>
  <si>
    <t>Dipartimento di Medicina e Chirurgia (Viale delle Scienze 11 A - edificio di Bioscienze)</t>
  </si>
  <si>
    <t>Dipartimento di Scienze Medico-Veterinarie</t>
  </si>
  <si>
    <t>#N/D</t>
  </si>
  <si>
    <t>Totale complessivo</t>
  </si>
  <si>
    <t>Conteggio di authfull</t>
  </si>
  <si>
    <t>bigliardi, barbara</t>
  </si>
  <si>
    <t>bottani, eleonora</t>
  </si>
  <si>
    <t>brighenti, roberto</t>
  </si>
  <si>
    <t>carpinteri, andrea</t>
  </si>
  <si>
    <t>colavolpe, giulio</t>
  </si>
  <si>
    <t>ferrari, gianluigi</t>
  </si>
  <si>
    <t>lorenzini, giulio</t>
  </si>
  <si>
    <t>nicoletto, gianni</t>
  </si>
  <si>
    <t>romoli, luca</t>
  </si>
  <si>
    <t>royer-carfagni, gianni</t>
  </si>
  <si>
    <t>serena, paolo</t>
  </si>
  <si>
    <t>spagnoli, andrea</t>
  </si>
  <si>
    <t>tasora, alessandro</t>
  </si>
  <si>
    <t>vantadori, sabrina</t>
  </si>
  <si>
    <t>bignami, elena</t>
  </si>
  <si>
    <t>caffarelli, carlo</t>
  </si>
  <si>
    <t>calzetta, luigino</t>
  </si>
  <si>
    <t>cecchi, rossana</t>
  </si>
  <si>
    <t>corradi, domenico</t>
  </si>
  <si>
    <t>costa, lucio g.</t>
  </si>
  <si>
    <t>de’angelis, gian luigi</t>
  </si>
  <si>
    <t>esposito, susanna</t>
  </si>
  <si>
    <t>ferrari, carlo</t>
  </si>
  <si>
    <t>ferrari, pier francesco</t>
  </si>
  <si>
    <t>fiaccadori, enrico</t>
  </si>
  <si>
    <t>fogassi, leonardo</t>
  </si>
  <si>
    <t>gallese, vittorio</t>
  </si>
  <si>
    <t>ghi, tullio</t>
  </si>
  <si>
    <t>perrone, serafina</t>
  </si>
  <si>
    <t>sverzellati, nicola</t>
  </si>
  <si>
    <t>vescovi, paolo</t>
  </si>
  <si>
    <t>palanza, paola</t>
  </si>
  <si>
    <t>cammi, roberto</t>
  </si>
  <si>
    <t>careri, maria</t>
  </si>
  <si>
    <t>cavalli, e.</t>
  </si>
  <si>
    <t>milani, christian</t>
  </si>
  <si>
    <t>peracchi, alessio</t>
  </si>
  <si>
    <t>turroni, francesca</t>
  </si>
  <si>
    <t>ventura, marco</t>
  </si>
  <si>
    <t>bettini, ruggero</t>
  </si>
  <si>
    <t>brighenti, furio</t>
  </si>
  <si>
    <t>dall'asta, chiara</t>
  </si>
  <si>
    <t>lodola, alessio</t>
  </si>
  <si>
    <t>mena, pedro</t>
  </si>
  <si>
    <t>menozzi, davide</t>
  </si>
  <si>
    <t>mor, marco</t>
  </si>
  <si>
    <t>rivara, silvia</t>
  </si>
  <si>
    <t>sogari, giovanni</t>
  </si>
  <si>
    <t>sonvico, fabio</t>
  </si>
  <si>
    <t>acerbi, emilio</t>
  </si>
  <si>
    <t>baroni, paolo</t>
  </si>
  <si>
    <t>de pietri, r.</t>
  </si>
  <si>
    <t>fornari, roberto</t>
  </si>
  <si>
    <t>losi, aba</t>
  </si>
  <si>
    <t>mingione, giuseppe</t>
  </si>
  <si>
    <t>palatucci, giampiero</t>
  </si>
  <si>
    <t>pietroni, massimo</t>
  </si>
  <si>
    <t>de rensis, fabio</t>
  </si>
  <si>
    <t>del rio, daniele</t>
  </si>
  <si>
    <t>catellani, marta</t>
  </si>
  <si>
    <t>duranti, sabrina</t>
  </si>
  <si>
    <t>giannelli, g.</t>
  </si>
  <si>
    <t>longinelli, antonio</t>
  </si>
  <si>
    <t>lugli, gabriele a.</t>
  </si>
  <si>
    <t>orban, guy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</si>
</sst>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92D05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164" fontId="0" fillId="2" borderId="0" xfId="0" applyNumberFormat="1" applyFill="1"/>
    <xf numFmtId="3" fontId="0" fillId="3" borderId="0" xfId="0" applyNumberFormat="1" applyFill="1"/>
    <xf numFmtId="164" fontId="0" fillId="3" borderId="0" xfId="0" applyNumberFormat="1" applyFill="1"/>
    <xf numFmtId="10" fontId="0" fillId="3" borderId="0" xfId="0" applyNumberFormat="1" applyFill="1"/>
    <xf numFmtId="3" fontId="0" fillId="4" borderId="0" xfId="0" applyNumberFormat="1" applyFill="1"/>
    <xf numFmtId="164" fontId="0" fillId="4" borderId="0" xfId="0" applyNumberFormat="1" applyFill="1"/>
    <xf numFmtId="164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tdocs5638/work/unipr/2021/2021.10.25%20Elsevier/R001%20-%20Carriere%20-%20Estrai%20carriere%20per%20ruolo%20e%20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Foglio1"/>
    </sheetNames>
    <sheetDataSet>
      <sheetData sheetId="0" refreshError="1"/>
      <sheetData sheetId="1">
        <row r="2">
          <cell r="B2" t="str">
            <v>abbruzzetti, stefania</v>
          </cell>
          <cell r="C2" t="str">
            <v>Dipartimento di Scienze Matematiche, Fisiche e Informatiche</v>
          </cell>
        </row>
        <row r="3">
          <cell r="B3" t="str">
            <v>acerbi, emilio daniele giovanni</v>
          </cell>
          <cell r="C3" t="str">
            <v>Dipartimento di Scienze Matematiche, Fisiche e Informatiche</v>
          </cell>
        </row>
        <row r="4">
          <cell r="B4" t="str">
            <v>adami, maristella</v>
          </cell>
          <cell r="C4" t="str">
            <v>Dipartimento di Medicina e Chirurgia</v>
          </cell>
        </row>
        <row r="5">
          <cell r="B5" t="str">
            <v>addona, davide</v>
          </cell>
          <cell r="C5" t="str">
            <v>Dipartimento di Scienze Matematiche, Fisiche e Informatiche</v>
          </cell>
        </row>
        <row r="6">
          <cell r="B6" t="str">
            <v>affanni, paola</v>
          </cell>
          <cell r="C6" t="str">
            <v>Dipartimento di Medicina e Chirurgia</v>
          </cell>
        </row>
        <row r="7">
          <cell r="B7" t="str">
            <v>agnesini, alex</v>
          </cell>
          <cell r="C7" t="str">
            <v>Dipartimento di Discipline Umanistiche Sociali e delle Imprese Culturali</v>
          </cell>
        </row>
        <row r="8">
          <cell r="B8" t="str">
            <v>aiello, marina</v>
          </cell>
          <cell r="C8" t="str">
            <v>Dipartimento di Medicina e Chirurgia</v>
          </cell>
        </row>
        <row r="9">
          <cell r="B9" t="str">
            <v>aimi, alessandra</v>
          </cell>
          <cell r="C9" t="str">
            <v>Dipartimento di Scienze Matematiche, Fisiche e Informatiche</v>
          </cell>
        </row>
        <row r="10">
          <cell r="B10" t="str">
            <v>aleotti, jacopo</v>
          </cell>
          <cell r="C10" t="str">
            <v>Dipartimento di Ingegneria e Architettura (Parco Area delle Scienze 181/A)</v>
          </cell>
        </row>
        <row r="11">
          <cell r="B11" t="str">
            <v>alfieri, roberta</v>
          </cell>
          <cell r="C11" t="str">
            <v>Dipartimento di Medicina e Chirurgia</v>
          </cell>
        </row>
        <row r="12">
          <cell r="B12" t="str">
            <v>alfieri, roberto</v>
          </cell>
          <cell r="C12" t="str">
            <v>Dipartimento di Scienze Matematiche, Fisiche e Informatiche</v>
          </cell>
        </row>
        <row r="13">
          <cell r="B13" t="str">
            <v>allodi, giuseppe</v>
          </cell>
          <cell r="C13" t="str">
            <v>Dipartimento di Scienze Matematiche, Fisiche e Informatiche</v>
          </cell>
        </row>
        <row r="14">
          <cell r="B14" t="str">
            <v>amabili, marco</v>
          </cell>
          <cell r="C14" t="str">
            <v>Dipartimento di Ingegneria e Architettura (Parco Area delle Scienze 181/A)</v>
          </cell>
        </row>
        <row r="15">
          <cell r="B15" t="str">
            <v>ambanelli, alessandra</v>
          </cell>
          <cell r="C15" t="str">
            <v>Dipartimento di Giurisprudenza, Studî politici e Internazionali</v>
          </cell>
        </row>
        <row r="16">
          <cell r="B16" t="str">
            <v>amerini, fabrizio</v>
          </cell>
          <cell r="C16" t="str">
            <v>Dipartimento di Discipline Umanistiche Sociali e delle Imprese Culturali</v>
          </cell>
        </row>
        <row r="17">
          <cell r="B17" t="str">
            <v>amoretti, michele</v>
          </cell>
          <cell r="C17" t="str">
            <v>Dipartimento di Ingegneria e Architettura (Parco Area delle Scienze 181/A)</v>
          </cell>
        </row>
        <row r="18">
          <cell r="B18" t="str">
            <v>ampollini, luca</v>
          </cell>
          <cell r="C18" t="str">
            <v>Dipartimento di Medicina e Chirurgia</v>
          </cell>
        </row>
        <row r="19">
          <cell r="B19" t="str">
            <v>andrei, paolo</v>
          </cell>
          <cell r="C19" t="str">
            <v>Dipartimento di Scienze Economiche e Aziendali</v>
          </cell>
        </row>
        <row r="20">
          <cell r="B20" t="str">
            <v>andreoli, roberta</v>
          </cell>
          <cell r="C20" t="str">
            <v>Dipartimento di Medicina e Chirurgia</v>
          </cell>
        </row>
        <row r="21">
          <cell r="B21" t="str">
            <v>anello, giancarlo</v>
          </cell>
          <cell r="C21" t="str">
            <v>Dipartimento di Discipline Umanistiche Sociali e delle Imprese Culturali</v>
          </cell>
        </row>
        <row r="22">
          <cell r="B22" t="str">
            <v>angeletti, gioia</v>
          </cell>
          <cell r="C22" t="str">
            <v>Dipartimento di Discipline Umanistiche Sociali e delle Imprese Culturali</v>
          </cell>
        </row>
        <row r="23">
          <cell r="B23" t="str">
            <v>annunziato, giannamaria</v>
          </cell>
          <cell r="C23" t="str">
            <v>Dipartimento di Scienze degli Alimenti e del Farmaco</v>
          </cell>
        </row>
        <row r="24">
          <cell r="B24" t="str">
            <v>antonietti, maja</v>
          </cell>
          <cell r="C24" t="str">
            <v>Dipartimento di Discipline Umanistiche Sociali e delle Imprese Culturali</v>
          </cell>
        </row>
        <row r="25">
          <cell r="B25" t="str">
            <v>antonioli, federico</v>
          </cell>
          <cell r="C25" t="str">
            <v>Dipartimento di Scienze Economiche e Aziendali</v>
          </cell>
        </row>
        <row r="26">
          <cell r="B26" t="str">
            <v>appel, andrea</v>
          </cell>
          <cell r="C26" t="str">
            <v>Dipartimento di Scienze Matematiche, Fisiche e Informatiche</v>
          </cell>
        </row>
        <row r="27">
          <cell r="B27" t="str">
            <v>arcangeletti, maria cristina</v>
          </cell>
          <cell r="C27" t="str">
            <v>Dipartimento di Medicina e Chirurgia</v>
          </cell>
        </row>
        <row r="28">
          <cell r="B28" t="str">
            <v>arcari, maria luisa</v>
          </cell>
          <cell r="C28" t="str">
            <v>Dipartimento di Medicina e Chirurgia</v>
          </cell>
        </row>
        <row r="29">
          <cell r="B29" t="str">
            <v>ardissino, diego</v>
          </cell>
          <cell r="C29" t="str">
            <v>Dipartimento di Medicina e Chirurgia</v>
          </cell>
        </row>
        <row r="30">
          <cell r="B30" t="str">
            <v>ardizzi, martina</v>
          </cell>
          <cell r="C30" t="str">
            <v>Dipartimento di Medicina e Chirurgia</v>
          </cell>
        </row>
        <row r="31">
          <cell r="B31" t="str">
            <v>arduini, arturo</v>
          </cell>
          <cell r="C31" t="str">
            <v>Dipartimento di Scienze Chimiche, della Vita e della Sostenibilità Ambientale</v>
          </cell>
        </row>
        <row r="32">
          <cell r="B32" t="str">
            <v>arezzo, claudio</v>
          </cell>
          <cell r="C32" t="str">
            <v>Dipartimento di Scienze Matematiche, Fisiche e Informatiche</v>
          </cell>
        </row>
        <row r="33">
          <cell r="B33" t="str">
            <v>arfini, filippo</v>
          </cell>
          <cell r="C33" t="str">
            <v>Dipartimento di Scienze Economiche e Aziendali</v>
          </cell>
        </row>
        <row r="34">
          <cell r="B34" t="str">
            <v>arrighetti, alessandro</v>
          </cell>
          <cell r="C34" t="str">
            <v>Dipartimento di Scienze Economiche e Aziendali</v>
          </cell>
        </row>
        <row r="35">
          <cell r="B35" t="str">
            <v>artoni, andrea</v>
          </cell>
          <cell r="C35" t="str">
            <v>Dipartimento di Scienze Chimiche, della Vita e della Sostenibilità Ambientale</v>
          </cell>
        </row>
        <row r="36">
          <cell r="B36" t="str">
            <v>astori, davide</v>
          </cell>
          <cell r="C36" t="str">
            <v>Dipartimento di Discipline Umanistiche Sociali e delle Imprese Culturali</v>
          </cell>
        </row>
        <row r="37">
          <cell r="B37" t="str">
            <v>aureli, francesca</v>
          </cell>
          <cell r="C37" t="str">
            <v>Dipartimento di Ingegneria e Architettura (Parco Area delle Scienze 181/A)</v>
          </cell>
        </row>
        <row r="38">
          <cell r="B38" t="str">
            <v>azzali, stefano</v>
          </cell>
          <cell r="C38" t="str">
            <v>Dipartimento di Scienze Economiche e Aziendali</v>
          </cell>
        </row>
        <row r="39">
          <cell r="B39" t="str">
            <v>azzarone, matteo</v>
          </cell>
          <cell r="C39" t="str">
            <v>Dipartimento di Medicina e Chirurgia</v>
          </cell>
        </row>
        <row r="40">
          <cell r="B40" t="str">
            <v>bacchi, alessia</v>
          </cell>
          <cell r="C40" t="str">
            <v>Dipartimento di Scienze Chimiche, della Vita e della Sostenibilità Ambientale</v>
          </cell>
        </row>
        <row r="41">
          <cell r="B41" t="str">
            <v>bacci, cristina</v>
          </cell>
          <cell r="C41" t="str">
            <v>Dipartimento di Scienze Medico-Veterinarie</v>
          </cell>
        </row>
        <row r="42">
          <cell r="B42" t="str">
            <v>bacciottini, franco</v>
          </cell>
          <cell r="C42" t="str">
            <v>Dipartimento di Scienze degli Alimenti e del Farmaco</v>
          </cell>
        </row>
        <row r="43">
          <cell r="B43" t="str">
            <v>bacciu, andrea</v>
          </cell>
          <cell r="C43" t="str">
            <v>Dipartimento di Medicina e Chirurgia</v>
          </cell>
        </row>
        <row r="44">
          <cell r="B44" t="str">
            <v>baciarello, marco</v>
          </cell>
          <cell r="C44" t="str">
            <v>Dipartimento di Medicina e Chirurgia</v>
          </cell>
        </row>
        <row r="45">
          <cell r="B45" t="str">
            <v>baglioni, simone</v>
          </cell>
          <cell r="C45" t="str">
            <v>Dipartimento di Scienze Economiche e Aziendali</v>
          </cell>
        </row>
        <row r="46">
          <cell r="B46" t="str">
            <v>bagnara, roberto</v>
          </cell>
          <cell r="C46" t="str">
            <v>Dipartimento di Scienze Matematiche, Fisiche e Informatiche</v>
          </cell>
        </row>
        <row r="47">
          <cell r="B47" t="str">
            <v>baiardi, donatella</v>
          </cell>
          <cell r="C47" t="str">
            <v>Dipartimento di Scienze Economiche e Aziendali</v>
          </cell>
        </row>
        <row r="48">
          <cell r="B48" t="str">
            <v>baldini, laura</v>
          </cell>
          <cell r="C48" t="str">
            <v>Dipartimento di Scienze Chimiche, della Vita e della Sostenibilità Ambientale</v>
          </cell>
        </row>
        <row r="49">
          <cell r="B49" t="str">
            <v>ballabeni, vigilio</v>
          </cell>
          <cell r="C49" t="str">
            <v>Dipartimento di Scienze degli Alimenti e del Farmaco</v>
          </cell>
        </row>
        <row r="50">
          <cell r="B50" t="str">
            <v>balluchi, federica</v>
          </cell>
          <cell r="C50" t="str">
            <v>Dipartimento di Scienze Economiche e Aziendali</v>
          </cell>
        </row>
        <row r="51">
          <cell r="B51" t="str">
            <v>balsamo, fabrizio</v>
          </cell>
          <cell r="C51" t="str">
            <v>Dipartimento di Scienze Chimiche, della Vita e della Sostenibilità Ambientale</v>
          </cell>
        </row>
        <row r="52">
          <cell r="B52" t="str">
            <v>baraldi, andrea</v>
          </cell>
          <cell r="C52" t="str">
            <v>Dipartimento di Scienze Matematiche, Fisiche e Informatiche</v>
          </cell>
        </row>
        <row r="53">
          <cell r="B53" t="str">
            <v>barbanti, davide</v>
          </cell>
          <cell r="C53" t="str">
            <v>Dipartimento di Scienze degli Alimenti e del Farmaco</v>
          </cell>
        </row>
        <row r="54">
          <cell r="B54" t="str">
            <v>barbaro, fulvio</v>
          </cell>
          <cell r="C54" t="str">
            <v>Dipartimento di Medicina e Chirurgia</v>
          </cell>
        </row>
        <row r="55">
          <cell r="B55" t="str">
            <v>barbieri, gian luca</v>
          </cell>
          <cell r="C55" t="str">
            <v>Dipartimento di Medicina e Chirurgia</v>
          </cell>
        </row>
        <row r="56">
          <cell r="B56" t="str">
            <v>bargelli, claudio</v>
          </cell>
          <cell r="C56" t="str">
            <v>Dipartimento di Scienze Economiche e Aziendali</v>
          </cell>
        </row>
        <row r="57">
          <cell r="B57" t="str">
            <v>barilli, amelia</v>
          </cell>
          <cell r="C57" t="str">
            <v>Dipartimento di Medicina e Chirurgia</v>
          </cell>
        </row>
        <row r="58">
          <cell r="B58" t="str">
            <v>barocelli, elisabetta</v>
          </cell>
          <cell r="C58" t="str">
            <v>Dipartimento di Scienze degli Alimenti e del Farmaco</v>
          </cell>
        </row>
        <row r="59">
          <cell r="B59" t="str">
            <v>baroni, paolo</v>
          </cell>
          <cell r="C59" t="str">
            <v>Dipartimento di Scienze Matematiche, Fisiche e Informatiche</v>
          </cell>
        </row>
        <row r="60">
          <cell r="B60" t="str">
            <v>bartoli, marco</v>
          </cell>
          <cell r="C60" t="str">
            <v>Dipartimento di Scienze Chimiche, della Vita e della Sostenibilità Ambientale</v>
          </cell>
        </row>
        <row r="61">
          <cell r="B61" t="str">
            <v>baruffini, enrico</v>
          </cell>
          <cell r="C61" t="str">
            <v>Dipartimento di Scienze Chimiche, della Vita e della Sostenibilità Ambientale</v>
          </cell>
        </row>
        <row r="62">
          <cell r="B62" t="str">
            <v>basini, giovanni francesco</v>
          </cell>
          <cell r="C62" t="str">
            <v>Dipartimento di Giurisprudenza, Studî politici e Internazionali</v>
          </cell>
        </row>
        <row r="63">
          <cell r="B63" t="str">
            <v>basini, giuseppina</v>
          </cell>
          <cell r="C63" t="str">
            <v>Dipartimento di Scienze Medico-Veterinarie</v>
          </cell>
        </row>
        <row r="64">
          <cell r="B64" t="str">
            <v>battistini, lucia</v>
          </cell>
          <cell r="C64" t="str">
            <v>Dipartimento di Scienze degli Alimenti e del Farmaco</v>
          </cell>
        </row>
        <row r="65">
          <cell r="B65" t="str">
            <v>battiston, pietro</v>
          </cell>
          <cell r="C65" t="str">
            <v>Dipartimento di Scienze Economiche e Aziendali</v>
          </cell>
        </row>
        <row r="66">
          <cell r="B66" t="str">
            <v>beghe' deborah</v>
          </cell>
          <cell r="C66" t="str">
            <v>Dipartimento di Scienze Economiche e Aziendali</v>
          </cell>
        </row>
        <row r="67">
          <cell r="B67" t="str">
            <v>belletti, beatrice</v>
          </cell>
          <cell r="C67" t="str">
            <v>Dipartimento di Ingegneria e Architettura (Parco Area delle Scienze 181/A)</v>
          </cell>
        </row>
        <row r="68">
          <cell r="B68" t="str">
            <v>bellini, silvia</v>
          </cell>
          <cell r="C68" t="str">
            <v>Dipartimento di Scienze Economiche e Aziendali</v>
          </cell>
        </row>
        <row r="69">
          <cell r="B69" t="str">
            <v>belloni, marino</v>
          </cell>
          <cell r="C69" t="str">
            <v>Dipartimento di Scienze Matematiche, Fisiche e Informatiche</v>
          </cell>
        </row>
        <row r="70">
          <cell r="B70" t="str">
            <v>beltrami, pierdanilo adriano</v>
          </cell>
          <cell r="C70" t="str">
            <v>Dipartimento di Scienze Economiche e Aziendali</v>
          </cell>
        </row>
        <row r="71">
          <cell r="B71" t="str">
            <v>benazzi, adriano</v>
          </cell>
          <cell r="C71" t="str">
            <v>Dipartimento di Scienze Economiche e Aziendali</v>
          </cell>
        </row>
        <row r="72">
          <cell r="B72" t="str">
            <v>benini, anna</v>
          </cell>
          <cell r="C72" t="str">
            <v>Dipartimento di Scienze Matematiche, Fisiche e Informatiche</v>
          </cell>
        </row>
        <row r="73">
          <cell r="B73" t="str">
            <v>bentley, stefano</v>
          </cell>
          <cell r="C73" t="str">
            <v>Dipartimento di Scienze Medico-Veterinarie</v>
          </cell>
        </row>
        <row r="74">
          <cell r="B74" t="str">
            <v>beretta, stefano</v>
          </cell>
          <cell r="C74" t="str">
            <v>Dipartimento di Discipline Umanistiche Sociali e delle Imprese Culturali</v>
          </cell>
        </row>
        <row r="75">
          <cell r="B75" t="str">
            <v>bergenti, federico</v>
          </cell>
          <cell r="C75" t="str">
            <v>Dipartimento di Scienze Matematiche, Fisiche e Informatiche</v>
          </cell>
        </row>
        <row r="76">
          <cell r="B76" t="str">
            <v>bernardi, patrizia</v>
          </cell>
          <cell r="C76" t="str">
            <v>Dipartimento di Ingegneria e Architettura (Parco Area delle Scienze 181/A)</v>
          </cell>
        </row>
        <row r="77">
          <cell r="B77" t="str">
            <v>bernini, franco</v>
          </cell>
          <cell r="C77" t="str">
            <v>Dipartimento di Scienze degli Alimenti e del Farmaco</v>
          </cell>
        </row>
        <row r="78">
          <cell r="B78" t="str">
            <v>bernini, valentina</v>
          </cell>
          <cell r="C78" t="str">
            <v>Dipartimento di Scienze degli Alimenti e del Farmaco</v>
          </cell>
        </row>
        <row r="79">
          <cell r="B79" t="str">
            <v>bersani, danilo</v>
          </cell>
          <cell r="C79" t="str">
            <v>Dipartimento di Scienze Matematiche, Fisiche e Informatiche</v>
          </cell>
        </row>
        <row r="80">
          <cell r="B80" t="str">
            <v>bertasio, danila</v>
          </cell>
          <cell r="C80" t="str">
            <v>Dipartimento di Discipline Umanistiche Sociali e delle Imprese Culturali</v>
          </cell>
        </row>
        <row r="81">
          <cell r="B81" t="str">
            <v>bertini, simone</v>
          </cell>
          <cell r="C81" t="str">
            <v>Dipartimento di Scienze Medico-Veterinarie</v>
          </cell>
        </row>
        <row r="82">
          <cell r="B82" t="str">
            <v>bertoni, simona</v>
          </cell>
          <cell r="C82" t="str">
            <v>Dipartimento di Scienze degli Alimenti e del Farmaco</v>
          </cell>
        </row>
        <row r="83">
          <cell r="B83" t="str">
            <v>bertorelli, giuseppina</v>
          </cell>
          <cell r="C83" t="str">
            <v>Dipartimento di Medicina e Chirurgia</v>
          </cell>
        </row>
        <row r="84">
          <cell r="B84" t="str">
            <v>bertozzi, massimo</v>
          </cell>
          <cell r="C84" t="str">
            <v>Dipartimento di Ingegneria e Architettura (Parco Area delle Scienze 181/A)</v>
          </cell>
        </row>
        <row r="85">
          <cell r="B85" t="str">
            <v>bertucci, alessandro</v>
          </cell>
          <cell r="C85" t="str">
            <v>Dipartimento di Scienze Chimiche, della Vita e della Sostenibilità Ambientale</v>
          </cell>
        </row>
        <row r="86">
          <cell r="B86" t="str">
            <v>beseghi, micol</v>
          </cell>
          <cell r="C86" t="str">
            <v>Dipartimento di Discipline Umanistiche Sociali e delle Imprese Culturali</v>
          </cell>
        </row>
        <row r="87">
          <cell r="B87" t="str">
            <v>bettati, stefano</v>
          </cell>
          <cell r="C87" t="str">
            <v>Dipartimento di Medicina e Chirurgia</v>
          </cell>
        </row>
        <row r="88">
          <cell r="B88" t="str">
            <v>bettini, ruggero</v>
          </cell>
          <cell r="C88" t="str">
            <v>Dipartimento di Scienze degli Alimenti e del Farmaco</v>
          </cell>
        </row>
        <row r="89">
          <cell r="B89" t="str">
            <v>bettuzzi, saverio</v>
          </cell>
          <cell r="C89" t="str">
            <v>Dipartimento di Medicina e Chirurgia</v>
          </cell>
        </row>
        <row r="90">
          <cell r="B90" t="str">
            <v>bianchera, annalisa</v>
          </cell>
          <cell r="C90" t="str">
            <v>Dipartimento di Scienze degli Alimenti e del Farmaco</v>
          </cell>
        </row>
        <row r="91">
          <cell r="B91" t="str">
            <v>bianchi, andrea</v>
          </cell>
          <cell r="C91" t="str">
            <v>Dipartimento di Discipline Umanistiche Sociali e delle Imprese Culturali</v>
          </cell>
        </row>
        <row r="92">
          <cell r="B92" t="str">
            <v>bianchi, ezio</v>
          </cell>
          <cell r="C92" t="str">
            <v>Dipartimento di Scienze Medico-Veterinarie</v>
          </cell>
        </row>
        <row r="93">
          <cell r="B93" t="str">
            <v>bianchi, federica</v>
          </cell>
          <cell r="C93" t="str">
            <v>Dipartimento di Scienze Chimiche, della Vita e della Sostenibilità Ambientale</v>
          </cell>
        </row>
        <row r="94">
          <cell r="B94" t="str">
            <v>bianchi, luca</v>
          </cell>
          <cell r="C94" t="str">
            <v>Dipartimento di Giurisprudenza, Studî politici e Internazionali</v>
          </cell>
        </row>
        <row r="95">
          <cell r="B95" t="str">
            <v>bianchi, malaika</v>
          </cell>
          <cell r="C95" t="str">
            <v>Dipartimento di Giurisprudenza, Studî politici e Internazionali</v>
          </cell>
        </row>
        <row r="96">
          <cell r="B96" t="str">
            <v>bianchi, valentina</v>
          </cell>
          <cell r="C96" t="str">
            <v>Dipartimento di Ingegneria e Architettura (Parco Area delle Scienze 181/A)</v>
          </cell>
        </row>
        <row r="97">
          <cell r="B97" t="str">
            <v>bigi, franca</v>
          </cell>
          <cell r="C97" t="str">
            <v>Dipartimento di Scienze Chimiche, della Vita e della Sostenibilità Ambientale</v>
          </cell>
        </row>
        <row r="98">
          <cell r="B98" t="str">
            <v>bigliardi, barbara</v>
          </cell>
          <cell r="C98" t="str">
            <v>Dipartimento di Ingegneria e Architettura (Parco Area delle Scienze 181/A)</v>
          </cell>
        </row>
        <row r="99">
          <cell r="B99" t="str">
            <v>bigliardi, enrico</v>
          </cell>
          <cell r="C99" t="str">
            <v>Dipartimento di Scienze Medico-Veterinarie</v>
          </cell>
        </row>
        <row r="100">
          <cell r="B100" t="str">
            <v>bignami, elena giovanna</v>
          </cell>
          <cell r="C100" t="str">
            <v>Dipartimento di Medicina e Chirurgia</v>
          </cell>
        </row>
        <row r="101">
          <cell r="B101" t="str">
            <v>biliotti, leonardo</v>
          </cell>
          <cell r="C101" t="str">
            <v>Dipartimento di Scienze Matematiche, Fisiche e Informatiche</v>
          </cell>
        </row>
        <row r="102">
          <cell r="B102" t="str">
            <v>binini, irene</v>
          </cell>
          <cell r="C102" t="str">
            <v>Dipartimento di Discipline Umanistiche Sociali e delle Imprese Culturali</v>
          </cell>
        </row>
        <row r="103">
          <cell r="B103" t="str">
            <v>bisceglie, franco</v>
          </cell>
          <cell r="C103" t="str">
            <v>Dipartimento di Scienze Chimiche, della Vita e della Sostenibilità Ambientale</v>
          </cell>
        </row>
        <row r="104">
          <cell r="B104" t="str">
            <v>bisi, marzia</v>
          </cell>
          <cell r="C104" t="str">
            <v>Dipartimento di Scienze Matematiche, Fisiche e Informatiche</v>
          </cell>
        </row>
        <row r="105">
          <cell r="B105" t="str">
            <v>bocchialini, elisa</v>
          </cell>
          <cell r="C105" t="str">
            <v>Dipartimento di Scienze Economiche e Aziendali</v>
          </cell>
        </row>
        <row r="106">
          <cell r="B106" t="str">
            <v>bodini, antonio</v>
          </cell>
          <cell r="C106" t="str">
            <v>Dipartimento di Scienze Chimiche, della Vita e della Sostenibilità Ambientale</v>
          </cell>
        </row>
        <row r="107">
          <cell r="B107" t="str">
            <v>bolchi, angelo</v>
          </cell>
          <cell r="C107" t="str">
            <v>Dipartimento di Scienze Chimiche, della Vita e della Sostenibilità Ambientale</v>
          </cell>
        </row>
        <row r="108">
          <cell r="B108" t="str">
            <v>boldrini, federica</v>
          </cell>
          <cell r="C108" t="str">
            <v>Dipartimento di Giurisprudenza, Studî politici e Internazionali</v>
          </cell>
        </row>
        <row r="109">
          <cell r="B109" t="str">
            <v>bolpagni, rossano</v>
          </cell>
          <cell r="C109" t="str">
            <v>Dipartimento di Scienze Chimiche, della Vita e della Sostenibilità Ambientale</v>
          </cell>
        </row>
        <row r="110">
          <cell r="B110" t="str">
            <v>bonadonna, riccardo</v>
          </cell>
          <cell r="C110" t="str">
            <v>Dipartimento di Medicina e Chirurgia</v>
          </cell>
        </row>
        <row r="111">
          <cell r="B111" t="str">
            <v>bonardi, silvia</v>
          </cell>
          <cell r="C111" t="str">
            <v>Dipartimento di Scienze Medico-Veterinarie</v>
          </cell>
        </row>
        <row r="112">
          <cell r="B112" t="str">
            <v>bonazzi, giuseppe</v>
          </cell>
          <cell r="C112" t="str">
            <v>Dipartimento di Scienze Medico-Veterinarie</v>
          </cell>
        </row>
        <row r="113">
          <cell r="B113" t="str">
            <v>bonelli, mara</v>
          </cell>
          <cell r="C113" t="str">
            <v>Dipartimento di Medicina e Chirurgia</v>
          </cell>
        </row>
        <row r="114">
          <cell r="B114" t="str">
            <v>bonfa' pietro</v>
          </cell>
          <cell r="C114" t="str">
            <v>Dipartimento di Scienze Matematiche, Fisiche e Informatiche</v>
          </cell>
        </row>
        <row r="115">
          <cell r="B115" t="str">
            <v>boni, andrea</v>
          </cell>
          <cell r="C115" t="str">
            <v>Dipartimento di Ingegneria e Architettura (Parco Area delle Scienze 181/A)</v>
          </cell>
        </row>
        <row r="116">
          <cell r="B116" t="str">
            <v>bonilini, giovanni</v>
          </cell>
          <cell r="C116" t="str">
            <v>Dipartimento di Giurisprudenza, Studî politici e Internazionali</v>
          </cell>
        </row>
        <row r="117">
          <cell r="B117" t="str">
            <v>bonini, luca</v>
          </cell>
          <cell r="C117" t="str">
            <v>Dipartimento di Medicina e Chirurgia ( Via Volturno 39)</v>
          </cell>
        </row>
        <row r="118">
          <cell r="B118" t="str">
            <v>bonini, marisa</v>
          </cell>
          <cell r="C118" t="str">
            <v>Dipartimento di Scienze Matematiche, Fisiche e Informatiche</v>
          </cell>
        </row>
        <row r="119">
          <cell r="B119" t="str">
            <v>bononi, alberto</v>
          </cell>
          <cell r="C119" t="str">
            <v>Dipartimento di Ingegneria e Architettura (Parco Area delle Scienze 181/A)</v>
          </cell>
        </row>
        <row r="120">
          <cell r="B120" t="str">
            <v>bonora, elena</v>
          </cell>
          <cell r="C120" t="str">
            <v>Dipartimento di Discipline Umanistiche Sociali e delle Imprese Culturali</v>
          </cell>
        </row>
        <row r="121">
          <cell r="B121" t="str">
            <v>bonvicini, mariella</v>
          </cell>
          <cell r="C121" t="str">
            <v>Dipartimento di Discipline Umanistiche Sociali e delle Imprese Culturali</v>
          </cell>
        </row>
        <row r="122">
          <cell r="B122" t="str">
            <v>borghetti, paolo</v>
          </cell>
          <cell r="C122" t="str">
            <v>Dipartimento di Scienze Medico-Veterinarie</v>
          </cell>
        </row>
        <row r="123">
          <cell r="B123" t="str">
            <v>borra, elena</v>
          </cell>
          <cell r="C123" t="str">
            <v>Dipartimento di Medicina e Chirurgia</v>
          </cell>
        </row>
        <row r="124">
          <cell r="B124" t="str">
            <v>boschetti, tiziano</v>
          </cell>
          <cell r="C124" t="str">
            <v>Dipartimento di Scienze Chimiche, della Vita e della Sostenibilità Ambientale</v>
          </cell>
        </row>
        <row r="125">
          <cell r="B125" t="str">
            <v>bosio, alessio</v>
          </cell>
          <cell r="C125" t="str">
            <v>Dipartimento di Scienze Matematiche, Fisiche e Informatiche</v>
          </cell>
        </row>
        <row r="126">
          <cell r="B126" t="str">
            <v>bottani, eleonora</v>
          </cell>
          <cell r="C126" t="str">
            <v>Dipartimento di Ingegneria e Architettura (Parco Area delle Scienze 181/A)</v>
          </cell>
        </row>
        <row r="127">
          <cell r="B127" t="str">
            <v>bottari, benedetta</v>
          </cell>
          <cell r="C127" t="str">
            <v>Dipartimento di Scienze degli Alimenti e del Farmaco</v>
          </cell>
        </row>
        <row r="128">
          <cell r="B128" t="str">
            <v>botti, maddalena</v>
          </cell>
          <cell r="C128" t="str">
            <v>Dipartimento di Scienze Medico-Veterinarie</v>
          </cell>
        </row>
        <row r="129">
          <cell r="B129" t="str">
            <v>bozzoli, fabio</v>
          </cell>
          <cell r="C129" t="str">
            <v>Dipartimento di Ingegneria e Architettura (Parco Area delle Scienze 181/A)</v>
          </cell>
        </row>
        <row r="130">
          <cell r="B130" t="str">
            <v>branchetti, laura</v>
          </cell>
          <cell r="C130" t="str">
            <v>Dipartimento di Scienze Matematiche, Fisiche e Informatiche</v>
          </cell>
        </row>
        <row r="131">
          <cell r="B131" t="str">
            <v>bresciani, carla</v>
          </cell>
          <cell r="C131" t="str">
            <v>Dipartimento di Scienze Medico-Veterinarie</v>
          </cell>
        </row>
        <row r="132">
          <cell r="B132" t="str">
            <v>brighenti, furio</v>
          </cell>
          <cell r="C132" t="str">
            <v>Dipartimento di Scienze degli Alimenti e del Farmaco</v>
          </cell>
        </row>
        <row r="133">
          <cell r="B133" t="str">
            <v>brighenti, roberto</v>
          </cell>
          <cell r="C133" t="str">
            <v>Dipartimento di Ingegneria e Architettura (Parco Area delle Scienze 181/A)</v>
          </cell>
        </row>
        <row r="134">
          <cell r="B134" t="str">
            <v>brunetti, oronzo</v>
          </cell>
          <cell r="C134" t="str">
            <v>Dipartimento di Ingegneria e Architettura (Parco Area delle Scienze 181/A)</v>
          </cell>
        </row>
        <row r="135">
          <cell r="B135" t="str">
            <v>bruni, renato</v>
          </cell>
          <cell r="C135" t="str">
            <v>Dipartimento di Scienze degli Alimenti e del Farmaco</v>
          </cell>
        </row>
        <row r="136">
          <cell r="B136" t="str">
            <v>bruno, nazarena</v>
          </cell>
          <cell r="C136" t="str">
            <v>Dipartimento di Ingegneria e Architettura (Parco Area delle Scienze 181/A)</v>
          </cell>
        </row>
        <row r="137">
          <cell r="B137" t="str">
            <v>bruno, nicola</v>
          </cell>
          <cell r="C137" t="str">
            <v>Dipartimento di Medicina e Chirurgia</v>
          </cell>
        </row>
        <row r="138">
          <cell r="B138" t="str">
            <v>bruno, stefano</v>
          </cell>
          <cell r="C138" t="str">
            <v>Dipartimento di Scienze degli Alimenti e del Farmaco</v>
          </cell>
        </row>
        <row r="139">
          <cell r="B139" t="str">
            <v>burioni, raffaella</v>
          </cell>
          <cell r="C139" t="str">
            <v>Dipartimento di Scienze Matematiche, Fisiche e Informatiche</v>
          </cell>
        </row>
        <row r="140">
          <cell r="B140" t="str">
            <v>buschini, annamaria</v>
          </cell>
          <cell r="C140" t="str">
            <v>Dipartimento di Scienze Chimiche, della Vita e della Sostenibilità Ambientale</v>
          </cell>
        </row>
        <row r="141">
          <cell r="B141" t="str">
            <v>bussolati, ovidio</v>
          </cell>
          <cell r="C141" t="str">
            <v>Dipartimento di Medicina e Chirurgia</v>
          </cell>
        </row>
        <row r="142">
          <cell r="B142" t="str">
            <v>buttini, francesca</v>
          </cell>
          <cell r="C142" t="str">
            <v>Dipartimento di Scienze degli Alimenti e del Farmaco</v>
          </cell>
        </row>
        <row r="143">
          <cell r="B143" t="str">
            <v>buzzi, stefano</v>
          </cell>
          <cell r="C143" t="str">
            <v>Dipartimento di Discipline Umanistiche Sociali e delle Imprese Culturali</v>
          </cell>
        </row>
        <row r="144">
          <cell r="B144" t="str">
            <v>cabassi, aderville</v>
          </cell>
          <cell r="C144" t="str">
            <v>Dipartimento di Medicina e Chirurgia</v>
          </cell>
        </row>
        <row r="145">
          <cell r="B145" t="str">
            <v>cabassi, clotilde silvia</v>
          </cell>
          <cell r="C145" t="str">
            <v>Dipartimento di Scienze Medico-Veterinarie</v>
          </cell>
        </row>
        <row r="146">
          <cell r="B146" t="str">
            <v>cabassi, nicoletta</v>
          </cell>
          <cell r="C146" t="str">
            <v>Dipartimento di Discipline Umanistiche Sociali e delle Imprese Culturali</v>
          </cell>
        </row>
        <row r="147">
          <cell r="B147" t="str">
            <v>cacchioli, antonio</v>
          </cell>
          <cell r="C147" t="str">
            <v>Dipartimento di Scienze Medico-Veterinarie</v>
          </cell>
        </row>
        <row r="148">
          <cell r="B148" t="str">
            <v>cacciamani, claudio</v>
          </cell>
          <cell r="C148" t="str">
            <v>Dipartimento di Scienze Economiche e Aziendali</v>
          </cell>
        </row>
        <row r="149">
          <cell r="B149" t="str">
            <v>cademartiri, ludovico</v>
          </cell>
          <cell r="C149" t="str">
            <v>Dipartimento di Scienze Chimiche, della Vita e della Sostenibilità Ambientale</v>
          </cell>
        </row>
        <row r="150">
          <cell r="B150" t="str">
            <v>cadoppi, alberto</v>
          </cell>
          <cell r="C150" t="str">
            <v>Dipartimento di Giurisprudenza, Studî politici e Internazionali</v>
          </cell>
        </row>
        <row r="151">
          <cell r="B151" t="str">
            <v>caffarelli, carlo</v>
          </cell>
          <cell r="C151" t="str">
            <v>Dipartimento di Medicina e Chirurgia</v>
          </cell>
        </row>
        <row r="152">
          <cell r="B152" t="str">
            <v>cagnoni, stefano</v>
          </cell>
          <cell r="C152" t="str">
            <v>Dipartimento di Ingegneria e Architettura (Parco Area delle Scienze 181/A)</v>
          </cell>
        </row>
        <row r="153">
          <cell r="B153" t="str">
            <v>calciolari, elena</v>
          </cell>
          <cell r="C153" t="str">
            <v>Dipartimento di Medicina e Chirurgia</v>
          </cell>
        </row>
        <row r="154">
          <cell r="B154" t="str">
            <v>calderaro, adriana</v>
          </cell>
          <cell r="C154" t="str">
            <v>Dipartimento di Medicina e Chirurgia</v>
          </cell>
        </row>
        <row r="155">
          <cell r="B155" t="str">
            <v>calidoni, paolo</v>
          </cell>
          <cell r="C155" t="str">
            <v>Dipartimento di Discipline Umanistiche Sociali e delle Imprese Culturali</v>
          </cell>
        </row>
        <row r="156">
          <cell r="B156" t="str">
            <v>caligiani, augusta</v>
          </cell>
          <cell r="C156" t="str">
            <v>Dipartimento di Scienze degli Alimenti e del Farmaco</v>
          </cell>
        </row>
        <row r="157">
          <cell r="B157" t="str">
            <v>calzetta, luigino</v>
          </cell>
          <cell r="C157" t="str">
            <v>Dipartimento di Medicina e Chirurgia</v>
          </cell>
        </row>
        <row r="158">
          <cell r="B158" t="str">
            <v>calzolari, marta</v>
          </cell>
          <cell r="C158" t="str">
            <v>Dipartimento di Ingegneria e Architettura (Parco Area delle Scienze 181/A)</v>
          </cell>
        </row>
        <row r="159">
          <cell r="B159" t="str">
            <v>cammi, roberto</v>
          </cell>
          <cell r="C159" t="str">
            <v>Dipartimento di Scienze Chimiche, della Vita e della Sostenibilità Ambientale</v>
          </cell>
        </row>
        <row r="160">
          <cell r="B160" t="str">
            <v>campanini, barbara</v>
          </cell>
          <cell r="C160" t="str">
            <v>Dipartimento di Scienze degli Alimenti e del Farmaco</v>
          </cell>
        </row>
        <row r="161">
          <cell r="B161" t="str">
            <v>canepari, michela</v>
          </cell>
          <cell r="C161" t="str">
            <v>Dipartimento di Discipline Umanistiche Sociali e delle Imprese Culturali</v>
          </cell>
        </row>
        <row r="162">
          <cell r="B162" t="str">
            <v>cannone, valentina</v>
          </cell>
          <cell r="C162" t="str">
            <v>Dipartimento di Medicina e Chirurgia</v>
          </cell>
        </row>
        <row r="163">
          <cell r="B163" t="str">
            <v>cantarelli, giancarlo</v>
          </cell>
          <cell r="C163" t="str">
            <v>Dipartimento di Ingegneria e Architettura (Parco Area delle Scienze 181/A)</v>
          </cell>
        </row>
        <row r="164">
          <cell r="B164" t="str">
            <v>cantoni, anna maria</v>
          </cell>
          <cell r="C164" t="str">
            <v>Dipartimento di Scienze Medico-Veterinarie</v>
          </cell>
        </row>
        <row r="165">
          <cell r="B165" t="str">
            <v>capelli, cristian</v>
          </cell>
          <cell r="C165" t="str">
            <v>Dipartimento di Scienze Chimiche, della Vita e della Sostenibilità Ambientale</v>
          </cell>
        </row>
        <row r="166">
          <cell r="B166" t="str">
            <v>capone, gianluca</v>
          </cell>
          <cell r="C166" t="str">
            <v>Dipartimento di Scienze Economiche e Aziendali</v>
          </cell>
        </row>
        <row r="167">
          <cell r="B167" t="str">
            <v>capra, marco</v>
          </cell>
          <cell r="C167" t="str">
            <v>Dipartimento di Discipline Umanistiche Sociali e delle Imprese Culturali</v>
          </cell>
        </row>
        <row r="168">
          <cell r="B168" t="str">
            <v>carbognani, michele</v>
          </cell>
          <cell r="C168" t="str">
            <v>Dipartimento di Scienze Chimiche, della Vita e della Sostenibilità Ambientale</v>
          </cell>
        </row>
        <row r="169">
          <cell r="B169" t="str">
            <v>carbognani, paolo</v>
          </cell>
          <cell r="C169" t="str">
            <v>Dipartimento di Medicina e Chirurgia</v>
          </cell>
        </row>
        <row r="170">
          <cell r="B170" t="str">
            <v>carcelli, mauro</v>
          </cell>
          <cell r="C170" t="str">
            <v>Dipartimento di Scienze Chimiche, della Vita e della Sostenibilità Ambientale</v>
          </cell>
        </row>
        <row r="171">
          <cell r="B171" t="str">
            <v>cardinali, maria grazia</v>
          </cell>
          <cell r="C171" t="str">
            <v>Dipartimento di Scienze Economiche e Aziendali</v>
          </cell>
        </row>
        <row r="172">
          <cell r="B172" t="str">
            <v>careri, maria</v>
          </cell>
          <cell r="C172" t="str">
            <v>Dipartimento di Scienze Chimiche, della Vita e della Sostenibilità Ambientale</v>
          </cell>
        </row>
        <row r="173">
          <cell r="B173" t="str">
            <v>caretta, antonio</v>
          </cell>
          <cell r="C173" t="str">
            <v>Dipartimento di Scienze degli Alimenti e del Farmaco</v>
          </cell>
        </row>
        <row r="174">
          <cell r="B174" t="str">
            <v>caricati, luca</v>
          </cell>
          <cell r="C174" t="str">
            <v>Dipartimento di Discipline Umanistiche Sociali e delle Imprese Culturali</v>
          </cell>
        </row>
        <row r="175">
          <cell r="B175" t="str">
            <v>carini, eleonora</v>
          </cell>
          <cell r="C175" t="str">
            <v>Dipartimento di Scienze degli Alimenti e del Farmaco</v>
          </cell>
        </row>
        <row r="176">
          <cell r="B176" t="str">
            <v>carpanelli, elena</v>
          </cell>
          <cell r="C176" t="str">
            <v>Dipartimento di Giurisprudenza, Studî politici e Internazionali</v>
          </cell>
        </row>
        <row r="177">
          <cell r="B177" t="str">
            <v>carpinteri, andrea</v>
          </cell>
          <cell r="C177" t="str">
            <v>Dipartimento di Ingegneria e Architettura (Parco Area delle Scienze 181/A)</v>
          </cell>
        </row>
        <row r="178">
          <cell r="B178" t="str">
            <v>carretta, stefano</v>
          </cell>
          <cell r="C178" t="str">
            <v>Dipartimento di Scienze Matematiche, Fisiche e Informatiche</v>
          </cell>
        </row>
        <row r="179">
          <cell r="B179" t="str">
            <v>carta, arturo</v>
          </cell>
          <cell r="C179" t="str">
            <v>Dipartimento di Medicina e Chirurgia</v>
          </cell>
        </row>
        <row r="180">
          <cell r="B180" t="str">
            <v>carubbi, cecilia</v>
          </cell>
          <cell r="C180" t="str">
            <v>Dipartimento di Medicina e Chirurgia</v>
          </cell>
        </row>
        <row r="181">
          <cell r="B181" t="str">
            <v>carusi, cristina</v>
          </cell>
          <cell r="C181" t="str">
            <v>Dipartimento di Discipline Umanistiche Sociali e delle Imprese Culturali</v>
          </cell>
        </row>
        <row r="182">
          <cell r="B182" t="str">
            <v>caselli, barbara</v>
          </cell>
          <cell r="C182" t="str">
            <v>Dipartimento di Ingegneria e Architettura (Parco Area delle Scienze 181/A)</v>
          </cell>
        </row>
        <row r="183">
          <cell r="B183" t="str">
            <v>caselli, stefano</v>
          </cell>
          <cell r="C183" t="str">
            <v>Dipartimento di Ingegneria e Architettura (Parco Area delle Scienze 181/A)</v>
          </cell>
        </row>
        <row r="184">
          <cell r="B184" t="str">
            <v>casero, cristina</v>
          </cell>
          <cell r="C184" t="str">
            <v>Dipartimento di Discipline Umanistiche Sociali e delle Imprese Culturali</v>
          </cell>
        </row>
        <row r="185">
          <cell r="B185" t="str">
            <v>casnati, alessandro</v>
          </cell>
          <cell r="C185" t="str">
            <v>Dipartimento di Scienze Chimiche, della Vita e della Sostenibilità Ambientale</v>
          </cell>
        </row>
        <row r="186">
          <cell r="B186" t="str">
            <v>casoli, antonella</v>
          </cell>
          <cell r="C186" t="str">
            <v>Dipartimento di Scienze Chimiche, della Vita e della Sostenibilità Ambientale</v>
          </cell>
        </row>
        <row r="187">
          <cell r="B187" t="str">
            <v>casoli, paolo</v>
          </cell>
          <cell r="C187" t="str">
            <v>Dipartimento di Ingegneria e Architettura (Parco Area delle Scienze 181/A)</v>
          </cell>
        </row>
        <row r="188">
          <cell r="B188" t="str">
            <v>cassi, davide</v>
          </cell>
          <cell r="C188" t="str">
            <v>Dipartimento di Scienze Matematiche, Fisiche e Informatiche</v>
          </cell>
        </row>
        <row r="189">
          <cell r="B189" t="str">
            <v>cassibba, fabio salvatore</v>
          </cell>
          <cell r="C189" t="str">
            <v>Dipartimento di Giurisprudenza, Studî politici e Internazionali</v>
          </cell>
        </row>
        <row r="190">
          <cell r="B190" t="str">
            <v>castagnino berlinghieri, umberto</v>
          </cell>
          <cell r="C190" t="str">
            <v>Dipartimento di Giurisprudenza, Studî politici e Internazionali</v>
          </cell>
        </row>
        <row r="191">
          <cell r="B191" t="str">
            <v>castelli, emanuele</v>
          </cell>
          <cell r="C191" t="str">
            <v>Dipartimento di Giurisprudenza, Studî politici e Internazionali</v>
          </cell>
        </row>
        <row r="192">
          <cell r="B192" t="str">
            <v>castelli, riccardo</v>
          </cell>
          <cell r="C192" t="str">
            <v>Dipartimento di Scienze degli Alimenti e del Farmaco</v>
          </cell>
        </row>
        <row r="193">
          <cell r="B193" t="str">
            <v>catelli, nicola</v>
          </cell>
          <cell r="C193" t="str">
            <v>Dipartimento di Discipline Umanistiche Sociali e delle Imprese Culturali</v>
          </cell>
        </row>
        <row r="194">
          <cell r="B194" t="str">
            <v>cauzzi, daniele alessandro</v>
          </cell>
          <cell r="C194" t="str">
            <v>Dipartimento di Scienze Chimiche, della Vita e della Sostenibilità Ambientale</v>
          </cell>
        </row>
        <row r="195">
          <cell r="B195" t="str">
            <v>cavalli, enrico</v>
          </cell>
          <cell r="C195" t="str">
            <v>Dipartimento di Scienze Chimiche, della Vita e della Sostenibilità Ambientale</v>
          </cell>
        </row>
        <row r="196">
          <cell r="B196" t="str">
            <v>cavazza, antonella</v>
          </cell>
          <cell r="C196" t="str">
            <v>Dipartimento di Scienze Chimiche, della Vita e della Sostenibilità Ambientale</v>
          </cell>
        </row>
        <row r="197">
          <cell r="B197" t="str">
            <v>cavazzoni, andrea</v>
          </cell>
          <cell r="C197" t="str">
            <v>Dipartimento di Medicina e Chirurgia</v>
          </cell>
        </row>
        <row r="198">
          <cell r="B198" t="str">
            <v>cavirani, sandro</v>
          </cell>
          <cell r="C198" t="str">
            <v>Dipartimento di Scienze Medico-Veterinarie</v>
          </cell>
        </row>
        <row r="199">
          <cell r="B199" t="str">
            <v>ceccarelli, francesco</v>
          </cell>
          <cell r="C199" t="str">
            <v>Dipartimento di Medicina e Chirurgia</v>
          </cell>
        </row>
        <row r="200">
          <cell r="B200" t="str">
            <v>ceccarelli, giovanni marcello</v>
          </cell>
          <cell r="C200" t="str">
            <v>Dipartimento di Scienze Economiche e Aziendali</v>
          </cell>
        </row>
        <row r="201">
          <cell r="B201" t="str">
            <v>cecchi, rossana</v>
          </cell>
          <cell r="C201" t="str">
            <v>Dipartimento di Medicina e Chirurgia</v>
          </cell>
        </row>
        <row r="202">
          <cell r="B202" t="str">
            <v>celada, pietro</v>
          </cell>
          <cell r="C202" t="str">
            <v>Dipartimento di Scienze Matematiche, Fisiche e Informatiche</v>
          </cell>
        </row>
        <row r="203">
          <cell r="B203" t="str">
            <v>celico, fulvio</v>
          </cell>
          <cell r="C203" t="str">
            <v>Dipartimento di Scienze Chimiche, della Vita e della Sostenibilità Ambientale</v>
          </cell>
        </row>
        <row r="204">
          <cell r="B204" t="str">
            <v>centenari, margherita</v>
          </cell>
          <cell r="C204" t="str">
            <v>Dipartimento di Discipline Umanistiche Sociali e delle Imprese Culturali</v>
          </cell>
        </row>
        <row r="205">
          <cell r="B205" t="str">
            <v>centi, beatrice</v>
          </cell>
          <cell r="C205" t="str">
            <v>Dipartimento di Discipline Umanistiche Sociali e delle Imprese Culturali</v>
          </cell>
        </row>
        <row r="206">
          <cell r="B206" t="str">
            <v>cera, gianpiero</v>
          </cell>
          <cell r="C206" t="str">
            <v>Dipartimento di Scienze Chimiche, della Vita e della Sostenibilità Ambientale</v>
          </cell>
        </row>
        <row r="207">
          <cell r="B207" t="str">
            <v>ceresini, graziano</v>
          </cell>
          <cell r="C207" t="str">
            <v>Dipartimento di Medicina e Chirurgia</v>
          </cell>
        </row>
        <row r="208">
          <cell r="B208" t="str">
            <v>cerioli, andrea</v>
          </cell>
          <cell r="C208" t="str">
            <v>Dipartimento di Scienze Economiche e Aziendali</v>
          </cell>
        </row>
        <row r="209">
          <cell r="B209" t="str">
            <v>cerioni, roberto</v>
          </cell>
          <cell r="C209" t="str">
            <v>Dipartimento di Ingegneria e Architettura (Parco Area delle Scienze 181/A)</v>
          </cell>
        </row>
        <row r="210">
          <cell r="B210" t="str">
            <v>cerri, emanuela</v>
          </cell>
          <cell r="C210" t="str">
            <v>Dipartimento di Ingegneria e Architettura (Parco Area delle Scienze 181/A)</v>
          </cell>
        </row>
        <row r="211">
          <cell r="B211" t="str">
            <v>chelli, alessandro</v>
          </cell>
          <cell r="C211" t="str">
            <v>Dipartimento di Scienze Chimiche, della Vita e della Sostenibilità Ambientale</v>
          </cell>
        </row>
        <row r="212">
          <cell r="B212" t="str">
            <v>chetta, alfredo antonio</v>
          </cell>
          <cell r="C212" t="str">
            <v>Dipartimento di Medicina e Chirurgia</v>
          </cell>
        </row>
        <row r="213">
          <cell r="B213" t="str">
            <v>chiancone, benedetta</v>
          </cell>
          <cell r="C213" t="str">
            <v>Dipartimento di Scienze degli Alimenti e del Farmaco</v>
          </cell>
        </row>
        <row r="214">
          <cell r="B214" t="str">
            <v>chiavaro, emma</v>
          </cell>
          <cell r="C214" t="str">
            <v>Dipartimento di Scienze degli Alimenti e del Farmaco</v>
          </cell>
        </row>
        <row r="215">
          <cell r="B215" t="str">
            <v>chiesa, alessandro</v>
          </cell>
          <cell r="C215" t="str">
            <v>Dipartimento di Scienze Matematiche, Fisiche e Informatiche</v>
          </cell>
        </row>
        <row r="216">
          <cell r="B216" t="str">
            <v>chiorboli, giovanni</v>
          </cell>
          <cell r="C216" t="str">
            <v>Dipartimento di Ingegneria e Architettura (Parco Area delle Scienze 181/A)</v>
          </cell>
        </row>
        <row r="217">
          <cell r="B217" t="str">
            <v>ciampolini, paolo</v>
          </cell>
          <cell r="C217" t="str">
            <v>Dipartimento di Ingegneria e Architettura (Parco Area delle Scienze 181/A)</v>
          </cell>
        </row>
        <row r="218">
          <cell r="B218" t="str">
            <v>cigala, ada</v>
          </cell>
          <cell r="C218" t="str">
            <v>Dipartimento di Discipline Umanistiche Sociali e delle Imprese Culturali</v>
          </cell>
        </row>
        <row r="219">
          <cell r="B219" t="str">
            <v>cilloni, andrea</v>
          </cell>
          <cell r="C219" t="str">
            <v>Dipartimento di Scienze Economiche e Aziendali</v>
          </cell>
        </row>
        <row r="220">
          <cell r="B220" t="str">
            <v>cipolat gotet, claudio</v>
          </cell>
          <cell r="C220" t="str">
            <v>Dipartimento di Scienze Medico-Veterinarie</v>
          </cell>
        </row>
        <row r="221">
          <cell r="B221" t="str">
            <v>cirlini, martina</v>
          </cell>
          <cell r="C221" t="str">
            <v>Dipartimento di Scienze degli Alimenti e del Farmaco</v>
          </cell>
        </row>
        <row r="222">
          <cell r="B222" t="str">
            <v>cocconi, monica</v>
          </cell>
          <cell r="C222" t="str">
            <v>Dipartimento di Ingegneria e Architettura (Parco Area delle Scienze 181/A)</v>
          </cell>
        </row>
        <row r="223">
          <cell r="B223" t="str">
            <v>coisson, eva</v>
          </cell>
          <cell r="C223" t="str">
            <v>Dipartimento di Ingegneria e Architettura (Parco Area delle Scienze 181/A)</v>
          </cell>
        </row>
        <row r="224">
          <cell r="B224" t="str">
            <v>colavolpe, giulio</v>
          </cell>
          <cell r="C224" t="str">
            <v>Dipartimento di Ingegneria e Architettura (Parco Area delle Scienze 181/A)</v>
          </cell>
        </row>
        <row r="225">
          <cell r="B225" t="str">
            <v>collini, luca</v>
          </cell>
          <cell r="C225" t="str">
            <v>Dipartimento di Ingegneria e Architettura (Parco Area delle Scienze 181/A)</v>
          </cell>
        </row>
        <row r="226">
          <cell r="B226" t="str">
            <v>colucci, maria eugenia</v>
          </cell>
          <cell r="C226" t="str">
            <v>Dipartimento di Medicina e Chirurgia</v>
          </cell>
        </row>
        <row r="227">
          <cell r="B227" t="str">
            <v>comelli, alberto</v>
          </cell>
          <cell r="C227" t="str">
            <v>Dipartimento di Giurisprudenza, Studî politici e Internazionali</v>
          </cell>
        </row>
        <row r="228">
          <cell r="B228" t="str">
            <v>compari, carlotta</v>
          </cell>
          <cell r="C228" t="str">
            <v>Dipartimento di Scienze degli Alimenti e del Farmaco</v>
          </cell>
        </row>
        <row r="229">
          <cell r="B229" t="str">
            <v>concari, carlo</v>
          </cell>
          <cell r="C229" t="str">
            <v>Dipartimento di Ingegneria e Architettura (Parco Area delle Scienze 181/A)</v>
          </cell>
        </row>
        <row r="230">
          <cell r="B230" t="str">
            <v>consolini, luca</v>
          </cell>
          <cell r="C230" t="str">
            <v>Dipartimento di Ingegneria e Architettura (Parco Area delle Scienze 181/A)</v>
          </cell>
        </row>
        <row r="231">
          <cell r="B231" t="str">
            <v>conti, giorgio</v>
          </cell>
          <cell r="C231" t="str">
            <v>Dipartimento di Giurisprudenza, Studî politici e Internazionali</v>
          </cell>
        </row>
        <row r="232">
          <cell r="B232" t="str">
            <v>conti, stefania</v>
          </cell>
          <cell r="C232" t="str">
            <v>Dipartimento di Medicina e Chirurgia</v>
          </cell>
        </row>
        <row r="233">
          <cell r="B233" t="str">
            <v>coppola, cristina</v>
          </cell>
          <cell r="C233" t="str">
            <v>Dipartimento di Giurisprudenza, Studî politici e Internazionali</v>
          </cell>
        </row>
        <row r="234">
          <cell r="B234" t="str">
            <v>corbellini, aldo</v>
          </cell>
          <cell r="C234" t="str">
            <v>Dipartimento di Scienze Economiche e Aziendali</v>
          </cell>
        </row>
        <row r="235">
          <cell r="B235" t="str">
            <v>corradi, attilio</v>
          </cell>
          <cell r="C235" t="str">
            <v>Dipartimento di Scienze Medico-Veterinarie</v>
          </cell>
        </row>
        <row r="236">
          <cell r="B236" t="str">
            <v>corradi, domenico</v>
          </cell>
          <cell r="C236" t="str">
            <v>Dipartimento di Medicina e Chirurgia</v>
          </cell>
        </row>
        <row r="237">
          <cell r="B237" t="str">
            <v>corradi, massimo</v>
          </cell>
          <cell r="C237" t="str">
            <v>Dipartimento di Medicina e Chirurgia</v>
          </cell>
        </row>
        <row r="238">
          <cell r="B238" t="str">
            <v>corradini, roberto</v>
          </cell>
          <cell r="C238" t="str">
            <v>Dipartimento di Scienze Chimiche, della Vita e della Sostenibilità Ambientale</v>
          </cell>
        </row>
        <row r="239">
          <cell r="B239" t="str">
            <v>corsano, paola</v>
          </cell>
          <cell r="C239" t="str">
            <v>Dipartimento di Discipline Umanistiche Sociali e delle Imprese Culturali</v>
          </cell>
        </row>
        <row r="240">
          <cell r="B240" t="str">
            <v>coscia, alessandra</v>
          </cell>
          <cell r="C240" t="str">
            <v>Dipartimento di Scienze Matematiche, Fisiche e Informatiche</v>
          </cell>
        </row>
        <row r="241">
          <cell r="B241" t="str">
            <v>costa, lucio guido</v>
          </cell>
          <cell r="C241" t="str">
            <v>Dipartimento di Medicina e Chirurgia</v>
          </cell>
        </row>
        <row r="242">
          <cell r="B242" t="str">
            <v>costantino, cosimo</v>
          </cell>
          <cell r="C242" t="str">
            <v>Dipartimento di Medicina e Chirurgia</v>
          </cell>
        </row>
        <row r="243">
          <cell r="B243" t="str">
            <v>costantino, gabriele</v>
          </cell>
          <cell r="C243" t="str">
            <v>Dipartimento di Scienze degli Alimenti e del Farmaco</v>
          </cell>
        </row>
        <row r="244">
          <cell r="B244" t="str">
            <v>costi, dario</v>
          </cell>
          <cell r="C244" t="str">
            <v>Dipartimento di Ingegneria e Architettura (Parco Area delle Scienze 181/A)</v>
          </cell>
        </row>
        <row r="245">
          <cell r="B245" t="str">
            <v>costi, renato</v>
          </cell>
          <cell r="C245" t="str">
            <v>Dipartimento di Medicina e Chirurgia</v>
          </cell>
        </row>
        <row r="246">
          <cell r="B246" t="str">
            <v>cota, giuseppe</v>
          </cell>
          <cell r="C246" t="str">
            <v>Dipartimento di Scienze Matematiche, Fisiche e Informatiche</v>
          </cell>
        </row>
        <row r="247">
          <cell r="B247" t="str">
            <v>cova, paolo</v>
          </cell>
          <cell r="C247" t="str">
            <v>Dipartimento di Ingegneria e Architettura (Parco Area delle Scienze 181/A)</v>
          </cell>
        </row>
        <row r="248">
          <cell r="B248" t="str">
            <v>cozzini, pietro</v>
          </cell>
          <cell r="C248" t="str">
            <v>Dipartimento di Scienze degli Alimenti e del Farmaco</v>
          </cell>
        </row>
        <row r="249">
          <cell r="B249" t="str">
            <v>crafa, pellegrino</v>
          </cell>
          <cell r="C249" t="str">
            <v>Dipartimento di Medicina e Chirurgia</v>
          </cell>
        </row>
        <row r="250">
          <cell r="B250" t="str">
            <v>craviotto, luisa</v>
          </cell>
          <cell r="C250" t="str">
            <v>Dipartimento di Medicina e Chirurgia</v>
          </cell>
        </row>
        <row r="251">
          <cell r="B251" t="str">
            <v>crestani, carlo</v>
          </cell>
          <cell r="C251" t="str">
            <v>Dipartimento di Medicina e Chirurgia</v>
          </cell>
        </row>
        <row r="252">
          <cell r="B252" t="str">
            <v>cristini, guido</v>
          </cell>
          <cell r="C252" t="str">
            <v>Dipartimento di Scienze Economiche e Aziendali</v>
          </cell>
        </row>
        <row r="253">
          <cell r="B253" t="str">
            <v>cristofolini, luigi</v>
          </cell>
          <cell r="C253" t="str">
            <v>Dipartimento di Scienze Matematiche, Fisiche e Informatiche</v>
          </cell>
        </row>
        <row r="254">
          <cell r="B254" t="str">
            <v>croci, simonetta</v>
          </cell>
          <cell r="C254" t="str">
            <v>Dipartimento di Medicina e Chirurgia</v>
          </cell>
        </row>
        <row r="255">
          <cell r="B255" t="str">
            <v>crosara, serena</v>
          </cell>
          <cell r="C255" t="str">
            <v>Dipartimento di Scienze Medico-Veterinarie</v>
          </cell>
        </row>
        <row r="256">
          <cell r="B256" t="str">
            <v>cucinelli, doriana</v>
          </cell>
          <cell r="C256" t="str">
            <v>Dipartimento di Scienze Economiche e Aziendali</v>
          </cell>
        </row>
        <row r="257">
          <cell r="B257" t="str">
            <v>cucinotta, annamaria</v>
          </cell>
          <cell r="C257" t="str">
            <v>Dipartimento di Ingegneria e Architettura (Parco Area delle Scienze 181/A)</v>
          </cell>
        </row>
        <row r="258">
          <cell r="B258" t="str">
            <v>cucurachi, nicola</v>
          </cell>
          <cell r="C258" t="str">
            <v>Dipartimento di Medicina e Chirurgia</v>
          </cell>
        </row>
        <row r="259">
          <cell r="B259" t="str">
            <v>cuneo, antonio</v>
          </cell>
          <cell r="C259" t="str">
            <v>Dipartimento di Medicina e Chirurgia</v>
          </cell>
        </row>
        <row r="260">
          <cell r="B260" t="str">
            <v>curatolo, salvatore</v>
          </cell>
          <cell r="C260" t="str">
            <v>Dipartimento di Scienze Economiche e Aziendali</v>
          </cell>
        </row>
        <row r="261">
          <cell r="B261" t="str">
            <v>curti, claudio</v>
          </cell>
          <cell r="C261" t="str">
            <v>Dipartimento di Scienze degli Alimenti e del Farmaco</v>
          </cell>
        </row>
        <row r="262">
          <cell r="B262" t="str">
            <v>d'adda tiziana</v>
          </cell>
          <cell r="C262" t="str">
            <v>Dipartimento di Medicina e Chirurgia</v>
          </cell>
        </row>
        <row r="263">
          <cell r="B263" t="str">
            <v>dal, palu' alessandro</v>
          </cell>
          <cell r="C263" t="str">
            <v>Dipartimento di Scienze Matematiche, Fisiche e Informatiche</v>
          </cell>
        </row>
        <row r="264">
          <cell r="B264" t="str">
            <v>dalcanale, enrico</v>
          </cell>
          <cell r="C264" t="str">
            <v>Dipartimento di Scienze Chimiche, della Vita e della Sostenibilità Ambientale</v>
          </cell>
        </row>
        <row r="265">
          <cell r="B265" t="str">
            <v>dalla valle, raffaele</v>
          </cell>
          <cell r="C265" t="str">
            <v>Dipartimento di Medicina e Chirurgia</v>
          </cell>
        </row>
        <row r="266">
          <cell r="B266" t="str">
            <v>dallabona, cristina</v>
          </cell>
          <cell r="C266" t="str">
            <v>Dipartimento di Scienze Chimiche, della Vita e della Sostenibilità Ambientale</v>
          </cell>
        </row>
        <row r="267">
          <cell r="B267" t="str">
            <v>dall'aglio vincenzo</v>
          </cell>
          <cell r="C267" t="str">
            <v>Dipartimento di Scienze Economiche e Aziendali</v>
          </cell>
        </row>
        <row r="268">
          <cell r="B268" t="str">
            <v>dall'asta chiara</v>
          </cell>
          <cell r="C268" t="str">
            <v>Dipartimento di Scienze degli Alimenti e del Farmaco</v>
          </cell>
        </row>
        <row r="269">
          <cell r="B269" t="str">
            <v>dall'asta valeria</v>
          </cell>
          <cell r="C269" t="str">
            <v>Dipartimento di Medicina e Chirurgia</v>
          </cell>
        </row>
        <row r="270">
          <cell r="B270" t="str">
            <v>d'aloia antonio</v>
          </cell>
          <cell r="C270" t="str">
            <v>Dipartimento di Giurisprudenza, Studî politici e Internazionali</v>
          </cell>
        </row>
        <row r="271">
          <cell r="B271" t="str">
            <v>daloiso, michele</v>
          </cell>
          <cell r="C271" t="str">
            <v>Dipartimento di Discipline Umanistiche Sociali e delle Imprese Culturali</v>
          </cell>
        </row>
        <row r="272">
          <cell r="B272" t="str">
            <v>d'amico guido</v>
          </cell>
          <cell r="C272" t="str">
            <v>Dipartimento di Scienze Matematiche, Fisiche e Informatiche</v>
          </cell>
        </row>
        <row r="273">
          <cell r="B273" t="str">
            <v>de angelis, gian luigi</v>
          </cell>
          <cell r="C273" t="str">
            <v>Dipartimento di Medicina e Chirurgia</v>
          </cell>
        </row>
        <row r="274">
          <cell r="B274" t="str">
            <v>de conto, flora</v>
          </cell>
          <cell r="C274" t="str">
            <v>Dipartimento di Medicina e Chirurgia</v>
          </cell>
        </row>
        <row r="275">
          <cell r="B275" t="str">
            <v>de donno, marzia</v>
          </cell>
          <cell r="C275" t="str">
            <v>Dipartimento di Scienze Economiche e Aziendali</v>
          </cell>
        </row>
        <row r="276">
          <cell r="B276" t="str">
            <v>de filippo, massimo</v>
          </cell>
          <cell r="C276" t="str">
            <v>Dipartimento di Medicina e Chirurgia</v>
          </cell>
        </row>
        <row r="277">
          <cell r="B277" t="str">
            <v>de iuliis, federica</v>
          </cell>
          <cell r="C277" t="str">
            <v>Dipartimento di Giurisprudenza, Studî politici e Internazionali</v>
          </cell>
        </row>
        <row r="278">
          <cell r="B278" t="str">
            <v>de luca, silvio</v>
          </cell>
          <cell r="C278" t="str">
            <v>Dipartimento di Scienze degli Alimenti e del Farmaco</v>
          </cell>
        </row>
        <row r="279">
          <cell r="B279" t="str">
            <v>de munari, ilaria</v>
          </cell>
          <cell r="C279" t="str">
            <v>Dipartimento di Ingegneria e Architettura (Parco Area delle Scienze 181/A)</v>
          </cell>
        </row>
        <row r="280">
          <cell r="B280" t="str">
            <v>de panfilis, chiara</v>
          </cell>
          <cell r="C280" t="str">
            <v>Dipartimento di Medicina e Chirurgia</v>
          </cell>
        </row>
        <row r="281">
          <cell r="B281" t="str">
            <v>de pietri, roberto</v>
          </cell>
          <cell r="C281" t="str">
            <v>Dipartimento di Scienze Matematiche, Fisiche e Informatiche</v>
          </cell>
        </row>
        <row r="282">
          <cell r="B282" t="str">
            <v>de rensis, fabio</v>
          </cell>
          <cell r="C282" t="str">
            <v>Dipartimento di Scienze Medico-Veterinarie</v>
          </cell>
        </row>
        <row r="283">
          <cell r="B283" t="str">
            <v>de renzi, roberto</v>
          </cell>
          <cell r="C283" t="str">
            <v>Dipartimento di Scienze Matematiche, Fisiche e Informatiche</v>
          </cell>
        </row>
        <row r="284">
          <cell r="B284" t="str">
            <v>de troia, alessandro</v>
          </cell>
          <cell r="C284" t="str">
            <v>Dipartimento di Medicina e Chirurgia</v>
          </cell>
        </row>
        <row r="285">
          <cell r="B285" t="str">
            <v>degli antoni, giacomo</v>
          </cell>
          <cell r="C285" t="str">
            <v>Dipartimento di Giurisprudenza, Studî politici e Internazionali</v>
          </cell>
        </row>
        <row r="286">
          <cell r="B286" t="str">
            <v>dei cas, alessandra</v>
          </cell>
          <cell r="C286" t="str">
            <v>Dipartimento di Medicina e Chirurgia</v>
          </cell>
        </row>
        <row r="287">
          <cell r="B287" t="str">
            <v>del rio, daniele</v>
          </cell>
          <cell r="C287" t="str">
            <v>Dipartimento di Scienze Medico-Veterinarie</v>
          </cell>
        </row>
        <row r="288">
          <cell r="B288" t="str">
            <v>del rio, paolo</v>
          </cell>
          <cell r="C288" t="str">
            <v>Dipartimento di Medicina e Chirurgia</v>
          </cell>
        </row>
        <row r="289">
          <cell r="B289" t="str">
            <v>delcanale, pietro</v>
          </cell>
          <cell r="C289" t="str">
            <v>Dipartimento di Scienze Matematiche, Fisiche e Informatiche</v>
          </cell>
        </row>
        <row r="290">
          <cell r="B290" t="str">
            <v>della, ca' nicola</v>
          </cell>
          <cell r="C290" t="str">
            <v>Dipartimento di Scienze Chimiche, della Vita e della Sostenibilità Ambientale</v>
          </cell>
        </row>
        <row r="291">
          <cell r="B291" t="str">
            <v>dell'abate paolo</v>
          </cell>
          <cell r="C291" t="str">
            <v>Dipartimento di Medicina e Chirurgia</v>
          </cell>
        </row>
        <row r="292">
          <cell r="B292" t="str">
            <v>dellafiora, luca</v>
          </cell>
          <cell r="C292" t="str">
            <v>Dipartimento di Scienze degli Alimenti e del Farmaco</v>
          </cell>
        </row>
        <row r="293">
          <cell r="B293" t="str">
            <v>delmonte, nicola</v>
          </cell>
          <cell r="C293" t="str">
            <v>Dipartimento di Ingegneria e Architettura (Parco Area delle Scienze 181/A)</v>
          </cell>
        </row>
        <row r="294">
          <cell r="B294" t="str">
            <v>delsignore, stefano</v>
          </cell>
          <cell r="C294" t="str">
            <v>Dipartimento di Giurisprudenza, Studî politici e Internazionali</v>
          </cell>
        </row>
        <row r="295">
          <cell r="B295" t="str">
            <v>deriu, marco</v>
          </cell>
          <cell r="C295" t="str">
            <v>Dipartimento di Discipline Umanistiche Sociali e delle Imprese Culturali</v>
          </cell>
        </row>
        <row r="296">
          <cell r="B296" t="str">
            <v>desiderio, luca</v>
          </cell>
          <cell r="C296" t="str">
            <v>Dipartimento di Scienze Matematiche, Fisiche e Informatiche</v>
          </cell>
        </row>
        <row r="297">
          <cell r="B297" t="str">
            <v>di bari, maria</v>
          </cell>
          <cell r="C297" t="str">
            <v>Dipartimento di Scienze Matematiche, Fisiche e Informatiche</v>
          </cell>
        </row>
        <row r="298">
          <cell r="B298" t="str">
            <v>di blasio, alberto</v>
          </cell>
          <cell r="C298" t="str">
            <v>Dipartimento di Medicina e Chirurgia</v>
          </cell>
        </row>
        <row r="299">
          <cell r="B299" t="str">
            <v>di ianni, francesco</v>
          </cell>
          <cell r="C299" t="str">
            <v>Dipartimento di Scienze Medico-Veterinarie</v>
          </cell>
        </row>
        <row r="300">
          <cell r="B300" t="str">
            <v>di lecce, rosanna</v>
          </cell>
          <cell r="C300" t="str">
            <v>Dipartimento di Scienze Medico-Veterinarie</v>
          </cell>
        </row>
        <row r="301">
          <cell r="B301" t="str">
            <v>di nella, luca</v>
          </cell>
          <cell r="C301" t="str">
            <v>Dipartimento di Scienze Economiche e Aziendali</v>
          </cell>
        </row>
        <row r="302">
          <cell r="B302" t="str">
            <v>di nuzzo, sergio</v>
          </cell>
          <cell r="C302" t="str">
            <v>Dipartimento di Medicina e Chirurgia</v>
          </cell>
        </row>
        <row r="303">
          <cell r="B303" t="str">
            <v>di renzo, francesco</v>
          </cell>
          <cell r="C303" t="str">
            <v>Dipartimento di Scienze Matematiche, Fisiche e Informatiche</v>
          </cell>
        </row>
        <row r="304">
          <cell r="B304" t="str">
            <v>dieci, giorgio</v>
          </cell>
          <cell r="C304" t="str">
            <v>Dipartimento di Scienze Chimiche, della Vita e della Sostenibilità Ambientale</v>
          </cell>
        </row>
        <row r="305">
          <cell r="B305" t="str">
            <v>dominici, michele maria</v>
          </cell>
          <cell r="C305" t="str">
            <v>Dipartimento di Medicina e Chirurgia</v>
          </cell>
        </row>
        <row r="306">
          <cell r="B306" t="str">
            <v>donati, michele</v>
          </cell>
          <cell r="C306" t="str">
            <v>Dipartimento di Scienze Chimiche, della Vita e della Sostenibilità Ambientale</v>
          </cell>
        </row>
        <row r="307">
          <cell r="B307" t="str">
            <v>dondi, maurizio</v>
          </cell>
          <cell r="C307" t="str">
            <v>Dipartimento di Scienze Medico-Veterinarie</v>
          </cell>
        </row>
        <row r="308">
          <cell r="B308" t="str">
            <v>donnini, claudia</v>
          </cell>
          <cell r="C308" t="str">
            <v>Dipartimento di Scienze Chimiche, della Vita e della Sostenibilità Ambientale</v>
          </cell>
        </row>
        <row r="309">
          <cell r="B309" t="str">
            <v>donofrio, gaetano</v>
          </cell>
          <cell r="C309" t="str">
            <v>Dipartimento di Scienze Medico-Veterinarie</v>
          </cell>
        </row>
        <row r="310">
          <cell r="B310" t="str">
            <v>d'oria marco</v>
          </cell>
          <cell r="C310" t="str">
            <v>Dipartimento di Ingegneria e Architettura (Parco Area delle Scienze 181/A)</v>
          </cell>
        </row>
        <row r="311">
          <cell r="B311" t="str">
            <v>elviri, lisa</v>
          </cell>
          <cell r="C311" t="str">
            <v>Dipartimento di Scienze degli Alimenti e del Farmaco</v>
          </cell>
        </row>
        <row r="312">
          <cell r="B312" t="str">
            <v>errera, andrea</v>
          </cell>
          <cell r="C312" t="str">
            <v>Dipartimento di Giurisprudenza, Studî politici e Internazionali</v>
          </cell>
        </row>
        <row r="313">
          <cell r="B313" t="str">
            <v>esposito, susanna maria roberta</v>
          </cell>
          <cell r="C313" t="str">
            <v>Dipartimento di Medicina e Chirurgia</v>
          </cell>
        </row>
        <row r="314">
          <cell r="B314" t="str">
            <v>fabbianelli, faustino</v>
          </cell>
          <cell r="C314" t="str">
            <v>Dipartimento di Discipline Umanistiche Sociali e delle Imprese Culturali</v>
          </cell>
        </row>
        <row r="315">
          <cell r="B315" t="str">
            <v>fabbri, paolo</v>
          </cell>
          <cell r="C315" t="str">
            <v>Dipartimento di Scienze Economiche e Aziendali</v>
          </cell>
        </row>
        <row r="316">
          <cell r="B316" t="str">
            <v>fadda, elisabetta</v>
          </cell>
          <cell r="C316" t="str">
            <v>Dipartimento di Discipline Umanistiche Sociali e delle Imprese Culturali</v>
          </cell>
        </row>
        <row r="317">
          <cell r="B317" t="str">
            <v>faggiano, serena</v>
          </cell>
          <cell r="C317" t="str">
            <v>Dipartimento di Scienze degli Alimenti e del Farmaco</v>
          </cell>
        </row>
        <row r="318">
          <cell r="B318" t="str">
            <v>fainardi, valentina</v>
          </cell>
          <cell r="C318" t="str">
            <v>Dipartimento di Medicina e Chirurgia</v>
          </cell>
        </row>
        <row r="319">
          <cell r="B319" t="str">
            <v>farina, angelo</v>
          </cell>
          <cell r="C319" t="str">
            <v>Dipartimento di Ingegneria e Architettura (Parco Area delle Scienze 181/A)</v>
          </cell>
        </row>
        <row r="320">
          <cell r="B320" t="str">
            <v>favari, elda</v>
          </cell>
          <cell r="C320" t="str">
            <v>Dipartimento di Scienze degli Alimenti e del Farmaco</v>
          </cell>
        </row>
        <row r="321">
          <cell r="B321" t="str">
            <v>favero, gino</v>
          </cell>
          <cell r="C321" t="str">
            <v>Dipartimento di Scienze Economiche e Aziendali</v>
          </cell>
        </row>
        <row r="322">
          <cell r="B322" t="str">
            <v>favi, claudio</v>
          </cell>
          <cell r="C322" t="str">
            <v>Dipartimento di Ingegneria e Architettura (Parco Area delle Scienze 181/A)</v>
          </cell>
        </row>
        <row r="323">
          <cell r="B323" t="str">
            <v>feliciani, claudio</v>
          </cell>
          <cell r="C323" t="str">
            <v>Dipartimento di Medicina e Chirurgia</v>
          </cell>
        </row>
        <row r="324">
          <cell r="B324" t="str">
            <v>felini, damiano</v>
          </cell>
          <cell r="C324" t="str">
            <v>Dipartimento di Discipline Umanistiche Sociali e delle Imprese Culturali</v>
          </cell>
        </row>
        <row r="325">
          <cell r="B325" t="str">
            <v>feo, alessandra</v>
          </cell>
          <cell r="C325" t="str">
            <v>Dipartimento di Scienze Chimiche, della Vita e della Sostenibilità Ambientale</v>
          </cell>
        </row>
        <row r="326">
          <cell r="B326" t="str">
            <v>ferrari, carlo</v>
          </cell>
          <cell r="C326" t="str">
            <v>Dipartimento di Medicina e Chirurgia</v>
          </cell>
        </row>
        <row r="327">
          <cell r="B327" t="str">
            <v>ferrari, davide</v>
          </cell>
          <cell r="C327" t="str">
            <v>Dipartimento di Scienze Chimiche, della Vita e della Sostenibilità Ambientale</v>
          </cell>
        </row>
        <row r="328">
          <cell r="B328" t="str">
            <v>ferrari, elena</v>
          </cell>
          <cell r="C328" t="str">
            <v>Dipartimento di Medicina e Chirurgia</v>
          </cell>
        </row>
        <row r="329">
          <cell r="B329" t="str">
            <v>ferrari, gianluigi</v>
          </cell>
          <cell r="C329" t="str">
            <v>Dipartimento di Ingegneria e Architettura (Parco Area delle Scienze 181/A)</v>
          </cell>
        </row>
        <row r="330">
          <cell r="B330" t="str">
            <v>ferrari, pier francesco</v>
          </cell>
          <cell r="C330" t="str">
            <v>Dipartimento di Medicina e Chirurgia</v>
          </cell>
        </row>
        <row r="331">
          <cell r="B331" t="str">
            <v>ferrari, roberto</v>
          </cell>
          <cell r="C331" t="str">
            <v>Dipartimento di Scienze Chimiche, della Vita e della Sostenibilità Ambientale</v>
          </cell>
        </row>
        <row r="332">
          <cell r="B332" t="str">
            <v>ferrari, silvano</v>
          </cell>
          <cell r="C332" t="str">
            <v>Dipartimento di Medicina e Chirurgia</v>
          </cell>
        </row>
        <row r="333">
          <cell r="B333" t="str">
            <v>ferrari, simone</v>
          </cell>
          <cell r="C333" t="str">
            <v>Dipartimento di Discipline Umanistiche Sociali e delle Imprese Culturali</v>
          </cell>
        </row>
        <row r="334">
          <cell r="B334" t="str">
            <v>ferrari, vera</v>
          </cell>
          <cell r="C334" t="str">
            <v>Dipartimento di Medicina e Chirurgia</v>
          </cell>
        </row>
        <row r="335">
          <cell r="B335" t="str">
            <v>ferretti, daniele</v>
          </cell>
          <cell r="C335" t="str">
            <v>Dipartimento di Ingegneria e Architettura (Parco Area delle Scienze 181/A)</v>
          </cell>
        </row>
        <row r="336">
          <cell r="B336" t="str">
            <v>ferretti, marco</v>
          </cell>
          <cell r="C336" t="str">
            <v>Dipartimento di Scienze Economiche e Aziendali</v>
          </cell>
        </row>
        <row r="337">
          <cell r="B337" t="str">
            <v>fiaccadori, enrico</v>
          </cell>
          <cell r="C337" t="str">
            <v>Dipartimento di Medicina e Chirurgia</v>
          </cell>
        </row>
        <row r="338">
          <cell r="B338" t="str">
            <v>fisicaro, emilia</v>
          </cell>
          <cell r="C338" t="str">
            <v>Dipartimento di Scienze degli Alimenti e del Farmaco</v>
          </cell>
        </row>
        <row r="339">
          <cell r="B339" t="str">
            <v>fogassi, leonardo</v>
          </cell>
          <cell r="C339" t="str">
            <v>Dipartimento di Medicina e Chirurgia</v>
          </cell>
        </row>
        <row r="340">
          <cell r="B340" t="str">
            <v>foggi, tommaso</v>
          </cell>
          <cell r="C340" t="str">
            <v>Dipartimento di Ingegneria e Architettura (Parco Area delle Scienze 181/A)</v>
          </cell>
        </row>
        <row r="341">
          <cell r="B341" t="str">
            <v>folli, claudia</v>
          </cell>
          <cell r="C341" t="str">
            <v>Dipartimento di Scienze degli Alimenti e del Farmaco</v>
          </cell>
        </row>
        <row r="342">
          <cell r="B342" t="str">
            <v>forlani, gianfranco</v>
          </cell>
          <cell r="C342" t="str">
            <v>Dipartimento di Ingegneria e Architettura (Parco Area delle Scienze 181/A)</v>
          </cell>
        </row>
        <row r="343">
          <cell r="B343" t="str">
            <v>formica, francesco</v>
          </cell>
          <cell r="C343" t="str">
            <v>Dipartimento di Medicina e Chirurgia</v>
          </cell>
        </row>
        <row r="344">
          <cell r="B344" t="str">
            <v>fornaciari, luca</v>
          </cell>
          <cell r="C344" t="str">
            <v>Dipartimento di Scienze Economiche e Aziendali</v>
          </cell>
        </row>
        <row r="345">
          <cell r="B345" t="str">
            <v>fornari, roberto</v>
          </cell>
          <cell r="C345" t="str">
            <v>Dipartimento di Scienze Matematiche, Fisiche e Informatiche</v>
          </cell>
        </row>
        <row r="346">
          <cell r="B346" t="str">
            <v>franceschini, christian</v>
          </cell>
          <cell r="C346" t="str">
            <v>Dipartimento di Medicina e Chirurgia</v>
          </cell>
        </row>
        <row r="347">
          <cell r="B347" t="str">
            <v>francese, roberto</v>
          </cell>
          <cell r="C347" t="str">
            <v>Dipartimento di Scienze Chimiche, della Vita e della Sostenibilità Ambientale</v>
          </cell>
        </row>
        <row r="348">
          <cell r="B348" t="str">
            <v>franzoni, lorella</v>
          </cell>
          <cell r="C348" t="str">
            <v>Dipartimento di Medicina e Chirurgia</v>
          </cell>
        </row>
        <row r="349">
          <cell r="B349" t="str">
            <v>freddi, francesco</v>
          </cell>
          <cell r="C349" t="str">
            <v>Dipartimento di Ingegneria e Architettura (Parco Area delle Scienze 181/A)</v>
          </cell>
        </row>
        <row r="350">
          <cell r="B350" t="str">
            <v>freyrie, antonio</v>
          </cell>
          <cell r="C350" t="str">
            <v>Dipartimento di Medicina e Chirurgia</v>
          </cell>
        </row>
        <row r="351">
          <cell r="B351" t="str">
            <v>frizziero, antonio</v>
          </cell>
          <cell r="C351" t="str">
            <v>Dipartimento di Medicina e Chirurgia</v>
          </cell>
        </row>
        <row r="352">
          <cell r="B352" t="str">
            <v>frusca, tiziana</v>
          </cell>
          <cell r="C352" t="str">
            <v>Dipartimento di Medicina e Chirurgia</v>
          </cell>
        </row>
        <row r="353">
          <cell r="B353" t="str">
            <v>fucci, stefania</v>
          </cell>
          <cell r="C353" t="str">
            <v>Dipartimento di Giurisprudenza, Studî politici e Internazionali</v>
          </cell>
        </row>
        <row r="354">
          <cell r="B354" t="str">
            <v>furlotti, katia</v>
          </cell>
          <cell r="C354" t="str">
            <v>Dipartimento di Scienze Economiche e Aziendali</v>
          </cell>
        </row>
        <row r="355">
          <cell r="B355" t="str">
            <v>gaiani, federica</v>
          </cell>
          <cell r="C355" t="str">
            <v>Dipartimento di Medicina e Chirurgia</v>
          </cell>
        </row>
        <row r="356">
          <cell r="B356" t="str">
            <v>galati, francesco</v>
          </cell>
          <cell r="C356" t="str">
            <v>Dipartimento di Ingegneria e Architettura (Parco Area delle Scienze 181/A)</v>
          </cell>
        </row>
        <row r="357">
          <cell r="B357" t="str">
            <v>galaverna, gianni</v>
          </cell>
          <cell r="C357" t="str">
            <v>Dipartimento di Scienze degli Alimenti e del Farmaco</v>
          </cell>
        </row>
        <row r="358">
          <cell r="B358" t="str">
            <v>gallese, vittorio</v>
          </cell>
          <cell r="C358" t="str">
            <v>Dipartimento di Medicina e Chirurgia</v>
          </cell>
        </row>
        <row r="359">
          <cell r="B359" t="str">
            <v>galli, carlo</v>
          </cell>
          <cell r="C359" t="str">
            <v>Dipartimento di Medicina e Chirurgia</v>
          </cell>
        </row>
        <row r="360">
          <cell r="B360" t="str">
            <v>galli, cesare</v>
          </cell>
          <cell r="C360" t="str">
            <v>Dipartimento di Giurisprudenza, Studî politici e Internazionali</v>
          </cell>
        </row>
        <row r="361">
          <cell r="B361" t="str">
            <v>galli, daniela</v>
          </cell>
          <cell r="C361" t="str">
            <v>Dipartimento di Medicina e Chirurgia</v>
          </cell>
        </row>
        <row r="362">
          <cell r="B362" t="str">
            <v>gallo, mariana</v>
          </cell>
          <cell r="C362" t="str">
            <v>Dipartimento di Medicina e Chirurgia</v>
          </cell>
        </row>
        <row r="363">
          <cell r="B363" t="str">
            <v>galuppi, laura</v>
          </cell>
          <cell r="C363" t="str">
            <v>Dipartimento di Ingegneria e Architettura (Parco Area delle Scienze 181/A)</v>
          </cell>
        </row>
        <row r="364">
          <cell r="B364" t="str">
            <v>gambarotta, agostino</v>
          </cell>
          <cell r="C364" t="str">
            <v>Dipartimento di Ingegneria e Architettura (Parco Area delle Scienze 181/A)</v>
          </cell>
        </row>
        <row r="365">
          <cell r="B365" t="str">
            <v>gandolfi, carlo giorgio benedetto</v>
          </cell>
          <cell r="C365" t="str">
            <v>Dipartimento di Ingegneria e Architettura (Parco Area delle Scienze 181/A)</v>
          </cell>
        </row>
        <row r="366">
          <cell r="B366" t="str">
            <v>gandolfi, gino</v>
          </cell>
          <cell r="C366" t="str">
            <v>Dipartimento di Scienze Economiche e Aziendali</v>
          </cell>
        </row>
        <row r="367">
          <cell r="B367" t="str">
            <v>gandolfi, roberta pierangela</v>
          </cell>
          <cell r="C367" t="str">
            <v>Dipartimento di Discipline Umanistiche Sociali e delle Imprese Culturali</v>
          </cell>
        </row>
        <row r="368">
          <cell r="B368" t="str">
            <v>gandolfi, stefano</v>
          </cell>
          <cell r="C368" t="str">
            <v>Dipartimento di Medicina e Chirurgia</v>
          </cell>
        </row>
        <row r="369">
          <cell r="B369" t="str">
            <v>ganino, tommaso</v>
          </cell>
          <cell r="C369" t="str">
            <v>Dipartimento di Scienze degli Alimenti e del Farmaco</v>
          </cell>
        </row>
        <row r="370">
          <cell r="B370" t="str">
            <v>ganugi, piero</v>
          </cell>
          <cell r="C370" t="str">
            <v>Dipartimento di Ingegneria e Architettura (Parco Area delle Scienze 181/A)</v>
          </cell>
        </row>
        <row r="371">
          <cell r="B371" t="str">
            <v>gardini, marco</v>
          </cell>
          <cell r="C371" t="str">
            <v>Dipartimento di Giurisprudenza, Studî politici e Internazionali</v>
          </cell>
        </row>
        <row r="372">
          <cell r="B372" t="str">
            <v>garlatti, elena</v>
          </cell>
          <cell r="C372" t="str">
            <v>Dipartimento di Scienze Matematiche, Fisiche e Informatiche</v>
          </cell>
        </row>
        <row r="373">
          <cell r="B373" t="str">
            <v>garziera, rinaldo</v>
          </cell>
          <cell r="C373" t="str">
            <v>Dipartimento di Ingegneria e Architettura (Parco Area delle Scienze 181/A)</v>
          </cell>
        </row>
        <row r="374">
          <cell r="B374" t="str">
            <v>gatti, monica</v>
          </cell>
          <cell r="C374" t="str">
            <v>Dipartimento di Scienze degli Alimenti e del Farmaco</v>
          </cell>
        </row>
        <row r="375">
          <cell r="B375" t="str">
            <v>gazza, ferdinando</v>
          </cell>
          <cell r="C375" t="str">
            <v>Dipartimento di Scienze Medico-Veterinarie</v>
          </cell>
        </row>
        <row r="376">
          <cell r="B376" t="str">
            <v>gemignani, carlo alberto</v>
          </cell>
          <cell r="C376" t="str">
            <v>Dipartimento di Discipline Umanistiche Sociali e delle Imprese Culturali</v>
          </cell>
        </row>
        <row r="377">
          <cell r="B377" t="str">
            <v>genchi, marco</v>
          </cell>
          <cell r="C377" t="str">
            <v>Dipartimento di Scienze Medico-Veterinarie</v>
          </cell>
        </row>
        <row r="378">
          <cell r="B378" t="str">
            <v>genovesi, piergiovanni</v>
          </cell>
          <cell r="C378" t="str">
            <v>Dipartimento di Discipline Umanistiche Sociali e delle Imprese Culturali</v>
          </cell>
        </row>
        <row r="379">
          <cell r="B379" t="str">
            <v>gentile, marco</v>
          </cell>
          <cell r="C379" t="str">
            <v>Dipartimento di Discipline Umanistiche Sociali e delle Imprese Culturali</v>
          </cell>
        </row>
        <row r="380">
          <cell r="B380" t="str">
            <v>gerbella, marzio</v>
          </cell>
          <cell r="C380" t="str">
            <v>Dipartimento di Medicina e Chirurgia</v>
          </cell>
        </row>
        <row r="381">
          <cell r="B381" t="str">
            <v>germini, andrea</v>
          </cell>
          <cell r="C381" t="str">
            <v>Dipartimento di Scienze degli Alimenti e del Farmaco</v>
          </cell>
        </row>
        <row r="382">
          <cell r="B382" t="str">
            <v>gherardi, laura</v>
          </cell>
          <cell r="C382" t="str">
            <v>Dipartimento di Discipline Umanistiche Sociali e delle Imprese Culturali</v>
          </cell>
        </row>
        <row r="383">
          <cell r="B383" t="str">
            <v>gherri, barbara</v>
          </cell>
          <cell r="C383" t="str">
            <v>Dipartimento di Ingegneria e Architettura (Parco Area delle Scienze 181/A)</v>
          </cell>
        </row>
        <row r="384">
          <cell r="B384" t="str">
            <v>ghi, tullio</v>
          </cell>
          <cell r="C384" t="str">
            <v>Dipartimento di Medicina e Chirurgia</v>
          </cell>
        </row>
        <row r="385">
          <cell r="B385" t="str">
            <v>ghidini, maria candida</v>
          </cell>
          <cell r="C385" t="str">
            <v>Dipartimento di Discipline Umanistiche Sociali e delle Imprese Culturali</v>
          </cell>
        </row>
        <row r="386">
          <cell r="B386" t="str">
            <v>ghidini, massimo</v>
          </cell>
          <cell r="C386" t="str">
            <v>Dipartimento di Scienze Matematiche, Fisiche e Informatiche</v>
          </cell>
        </row>
        <row r="387">
          <cell r="B387" t="str">
            <v>ghidini, sergio</v>
          </cell>
          <cell r="C387" t="str">
            <v>Dipartimento di Scienze degli Alimenti e del Farmaco</v>
          </cell>
        </row>
        <row r="388">
          <cell r="B388" t="str">
            <v>ghidoni, luca</v>
          </cell>
          <cell r="C388" t="str">
            <v>Dipartimento di Giurisprudenza, Studî politici e Internazionali</v>
          </cell>
        </row>
        <row r="389">
          <cell r="B389" t="str">
            <v>giacomantonio, andrea</v>
          </cell>
          <cell r="C389" t="str">
            <v>Dipartimento di Discipline Umanistiche Sociali e delle Imprese Culturali</v>
          </cell>
        </row>
        <row r="390">
          <cell r="B390" t="str">
            <v>giandebiaggi, paolo</v>
          </cell>
          <cell r="C390" t="str">
            <v>Dipartimento di Ingegneria e Architettura (Parco Area delle Scienze 181/A)</v>
          </cell>
        </row>
        <row r="391">
          <cell r="B391" t="str">
            <v>giannetto, marco</v>
          </cell>
          <cell r="C391" t="str">
            <v>Dipartimento di Scienze Chimiche, della Vita e della Sostenibilità Ambientale</v>
          </cell>
        </row>
        <row r="392">
          <cell r="B392" t="str">
            <v>giordano, giovanna</v>
          </cell>
          <cell r="C392" t="str">
            <v>Dipartimento di Medicina e Chirurgia</v>
          </cell>
        </row>
        <row r="393">
          <cell r="B393" t="str">
            <v>giovati, antonio</v>
          </cell>
          <cell r="C393" t="str">
            <v>Dipartimento di Scienze Economiche e Aziendali</v>
          </cell>
        </row>
        <row r="394">
          <cell r="B394" t="str">
            <v>giovati, laura</v>
          </cell>
          <cell r="C394" t="str">
            <v>Dipartimento di Medicina e Chirurgia</v>
          </cell>
        </row>
        <row r="395">
          <cell r="B395" t="str">
            <v>giuffre' martina</v>
          </cell>
          <cell r="C395" t="str">
            <v>Dipartimento di Discipline Umanistiche Sociali e delle Imprese Culturali</v>
          </cell>
        </row>
        <row r="396">
          <cell r="B396" t="str">
            <v>giuliani, felice</v>
          </cell>
          <cell r="C396" t="str">
            <v>Dipartimento di Ingegneria e Architettura (Parco Area delle Scienze 181/A)</v>
          </cell>
        </row>
        <row r="397">
          <cell r="B397" t="str">
            <v>giuliani, nicola</v>
          </cell>
          <cell r="C397" t="str">
            <v>Dipartimento di Medicina e Chirurgia</v>
          </cell>
        </row>
        <row r="398">
          <cell r="B398" t="str">
            <v>gnudi, giacomo</v>
          </cell>
          <cell r="C398" t="str">
            <v>Dipartimento di Scienze Medico-Veterinarie</v>
          </cell>
        </row>
        <row r="399">
          <cell r="B399" t="str">
            <v>gobbi, giuliana</v>
          </cell>
          <cell r="C399" t="str">
            <v>Dipartimento di Medicina e Chirurgia</v>
          </cell>
        </row>
        <row r="400">
          <cell r="B400" t="str">
            <v>goffrini, paola</v>
          </cell>
          <cell r="C400" t="str">
            <v>Dipartimento di Scienze Chimiche, della Vita e della Sostenibilità Ambientale</v>
          </cell>
        </row>
        <row r="401">
          <cell r="B401" t="str">
            <v>goldoni, matteo</v>
          </cell>
          <cell r="C401" t="str">
            <v>Dipartimento di Medicina e Chirurgia</v>
          </cell>
        </row>
        <row r="402">
          <cell r="B402" t="str">
            <v>govoni, paolo</v>
          </cell>
          <cell r="C402" t="str">
            <v>Dipartimento di Medicina e Chirurgia</v>
          </cell>
        </row>
        <row r="403">
          <cell r="B403" t="str">
            <v>gragnoli, enrico</v>
          </cell>
          <cell r="C403" t="str">
            <v>Dipartimento di Giurisprudenza, Studî politici e Internazionali</v>
          </cell>
        </row>
        <row r="404">
          <cell r="B404" t="str">
            <v>graiff, claudia</v>
          </cell>
          <cell r="C404" t="str">
            <v>Dipartimento di Scienze Chimiche, della Vita e della Sostenibilità Ambientale</v>
          </cell>
        </row>
        <row r="405">
          <cell r="B405" t="str">
            <v>grandi, alberto</v>
          </cell>
          <cell r="C405" t="str">
            <v>Dipartimento di Scienze Economiche e Aziendali</v>
          </cell>
        </row>
        <row r="406">
          <cell r="B406" t="str">
            <v>granella, franco</v>
          </cell>
          <cell r="C406" t="str">
            <v>Dipartimento di Medicina e Chirurgia</v>
          </cell>
        </row>
        <row r="407">
          <cell r="B407" t="str">
            <v>grasselli, francesca</v>
          </cell>
          <cell r="C407" t="str">
            <v>Dipartimento di Scienze Medico-Veterinarie</v>
          </cell>
        </row>
        <row r="408">
          <cell r="B408" t="str">
            <v>grasso, donato antonio</v>
          </cell>
          <cell r="C408" t="str">
            <v>Dipartimento di Scienze Chimiche, della Vita e della Sostenibilità Ambientale</v>
          </cell>
        </row>
        <row r="409">
          <cell r="B409" t="str">
            <v>greco maria, giovanna</v>
          </cell>
          <cell r="C409" t="str">
            <v>Dipartimento di Giurisprudenza, Studî politici e Internazionali</v>
          </cell>
        </row>
        <row r="410">
          <cell r="B410" t="str">
            <v>griguolo, luca</v>
          </cell>
          <cell r="C410" t="str">
            <v>Dipartimento di Scienze Matematiche, Fisiche e Informatiche</v>
          </cell>
        </row>
        <row r="411">
          <cell r="B411" t="str">
            <v>grolli, stefano</v>
          </cell>
          <cell r="C411" t="str">
            <v>Dipartimento di Scienze Medico-Veterinarie</v>
          </cell>
        </row>
        <row r="412">
          <cell r="B412" t="str">
            <v>groppetti, roberto</v>
          </cell>
          <cell r="C412" t="str">
            <v>Dipartimento di Ingegneria e Architettura (Parco Area delle Scienze 181/A)</v>
          </cell>
        </row>
        <row r="413">
          <cell r="B413" t="str">
            <v>groppi, maria</v>
          </cell>
          <cell r="C413" t="str">
            <v>Dipartimento di Scienze Matematiche, Fisiche e Informatiche</v>
          </cell>
        </row>
        <row r="414">
          <cell r="B414" t="str">
            <v>guardasoni, chiara</v>
          </cell>
          <cell r="C414" t="str">
            <v>Dipartimento di Scienze Matematiche, Fisiche e Informatiche</v>
          </cell>
        </row>
        <row r="415">
          <cell r="B415" t="str">
            <v>guarino lo bianco, corrado</v>
          </cell>
          <cell r="C415" t="str">
            <v>Dipartimento di Ingegneria e Architettura (Parco Area delle Scienze 181/A)</v>
          </cell>
        </row>
        <row r="416">
          <cell r="B416" t="str">
            <v>guerra, michele</v>
          </cell>
          <cell r="C416" t="str">
            <v>Dipartimento di Discipline Umanistiche Sociali e delle Imprese Culturali</v>
          </cell>
        </row>
        <row r="417">
          <cell r="B417" t="str">
            <v>guizzardi, stefano</v>
          </cell>
          <cell r="C417" t="str">
            <v>Dipartimento di Medicina e Chirurgia</v>
          </cell>
        </row>
        <row r="418">
          <cell r="B418" t="str">
            <v>gulli' mariolina</v>
          </cell>
          <cell r="C418" t="str">
            <v>Dipartimento di Scienze Chimiche, della Vita e della Sostenibilità Ambientale</v>
          </cell>
        </row>
        <row r="419">
          <cell r="B419" t="str">
            <v>huemer, wolfgang andreas</v>
          </cell>
          <cell r="C419" t="str">
            <v>Dipartimento di Discipline Umanistiche Sociali e delle Imprese Culturali</v>
          </cell>
        </row>
        <row r="420">
          <cell r="B420" t="str">
            <v>iacoli, giulio</v>
          </cell>
          <cell r="C420" t="str">
            <v>Dipartimento di Discipline Umanistiche Sociali e delle Imprese Culturali</v>
          </cell>
        </row>
        <row r="421">
          <cell r="B421" t="str">
            <v>iacumin, paola</v>
          </cell>
          <cell r="C421" t="str">
            <v>Dipartimento di Scienze Chimiche, della Vita e della Sostenibilità Ambientale</v>
          </cell>
        </row>
        <row r="422">
          <cell r="B422" t="str">
            <v>ianieri, adriana</v>
          </cell>
          <cell r="C422" t="str">
            <v>Dipartimento di Scienze degli Alimenti e del Farmaco</v>
          </cell>
        </row>
        <row r="423">
          <cell r="B423" t="str">
            <v>iapichino, gioacchino giovanni</v>
          </cell>
          <cell r="C423" t="str">
            <v>Dipartimento di Medicina e Chirurgia</v>
          </cell>
        </row>
        <row r="424">
          <cell r="B424" t="str">
            <v>ieva, marco</v>
          </cell>
          <cell r="C424" t="str">
            <v>Dipartimento di Scienze Economiche e Aziendali</v>
          </cell>
        </row>
        <row r="425">
          <cell r="B425" t="str">
            <v>incerti, matteo</v>
          </cell>
          <cell r="C425" t="str">
            <v>Dipartimento di Scienze degli Alimenti e del Farmaco</v>
          </cell>
        </row>
        <row r="426">
          <cell r="B426" t="str">
            <v>inglese, marco</v>
          </cell>
          <cell r="C426" t="str">
            <v>Dipartimento di Giurisprudenza, Studî politici e Internazionali</v>
          </cell>
        </row>
        <row r="427">
          <cell r="B427" t="str">
            <v>iocco, gemmo</v>
          </cell>
          <cell r="C427" t="str">
            <v>Dipartimento di Discipline Umanistiche Sociali e delle Imprese Culturali</v>
          </cell>
        </row>
        <row r="428">
          <cell r="B428" t="str">
            <v>iori, luca</v>
          </cell>
          <cell r="C428" t="str">
            <v>Dipartimento di Discipline Umanistiche Sociali e delle Imprese Culturali</v>
          </cell>
        </row>
        <row r="429">
          <cell r="B429" t="str">
            <v>kramer, laura helen</v>
          </cell>
          <cell r="C429" t="str">
            <v>Dipartimento di Scienze Medico-Veterinarie</v>
          </cell>
        </row>
        <row r="430">
          <cell r="B430" t="str">
            <v>laghi, luigi andrea giuseppe</v>
          </cell>
          <cell r="C430" t="str">
            <v>Dipartimento di Medicina e Chirurgia</v>
          </cell>
        </row>
        <row r="431">
          <cell r="B431" t="str">
            <v>lagrasta, costanza anna maria</v>
          </cell>
          <cell r="C431" t="str">
            <v>Dipartimento di Medicina e Chirurgia</v>
          </cell>
        </row>
        <row r="432">
          <cell r="B432" t="str">
            <v>landini, fabio</v>
          </cell>
          <cell r="C432" t="str">
            <v>Dipartimento di Scienze Economiche e Aziendali</v>
          </cell>
        </row>
        <row r="433">
          <cell r="B433" t="str">
            <v>lasagni, andrea</v>
          </cell>
          <cell r="C433" t="str">
            <v>Dipartimento di Scienze Economiche e Aziendali</v>
          </cell>
        </row>
        <row r="434">
          <cell r="B434" t="str">
            <v>latusi, sabrina</v>
          </cell>
          <cell r="C434" t="str">
            <v>Dipartimento di Scienze Economiche e Aziendali</v>
          </cell>
        </row>
        <row r="435">
          <cell r="B435" t="str">
            <v>lauretani, fulvio</v>
          </cell>
          <cell r="C435" t="str">
            <v>Dipartimento di Medicina e Chirurgia</v>
          </cell>
        </row>
        <row r="436">
          <cell r="B436" t="str">
            <v>laurini, fabrizio</v>
          </cell>
          <cell r="C436" t="str">
            <v>Dipartimento di Scienze Economiche e Aziendali</v>
          </cell>
        </row>
        <row r="437">
          <cell r="B437" t="str">
            <v>lazzi, camilla</v>
          </cell>
          <cell r="C437" t="str">
            <v>Dipartimento di Scienze degli Alimenti e del Farmaco</v>
          </cell>
        </row>
        <row r="438">
          <cell r="B438" t="str">
            <v>leonardi, emanuele</v>
          </cell>
          <cell r="C438" t="str">
            <v>Dipartimento di Discipline Umanistiche Sociali e delle Imprese Culturali</v>
          </cell>
        </row>
        <row r="439">
          <cell r="B439" t="str">
            <v>leonardi, stefano</v>
          </cell>
          <cell r="C439" t="str">
            <v>Dipartimento di Scienze Chimiche, della Vita e della Sostenibilità Ambientale</v>
          </cell>
        </row>
        <row r="440">
          <cell r="B440" t="str">
            <v>leonelli, giovanni francesco martino</v>
          </cell>
          <cell r="C440" t="str">
            <v>Dipartimento di Scienze Chimiche, della Vita e della Sostenibilità Ambientale</v>
          </cell>
        </row>
        <row r="441">
          <cell r="B441" t="str">
            <v>levante, alessia</v>
          </cell>
          <cell r="C441" t="str">
            <v>Dipartimento di Scienze degli Alimenti e del Farmaco</v>
          </cell>
        </row>
        <row r="442">
          <cell r="B442" t="str">
            <v>locatelli, marco</v>
          </cell>
          <cell r="C442" t="str">
            <v>Dipartimento di Ingegneria e Architettura (Parco Area delle Scienze 181/A)</v>
          </cell>
        </row>
        <row r="443">
          <cell r="B443" t="str">
            <v>lodi, tiziana</v>
          </cell>
          <cell r="C443" t="str">
            <v>Dipartimento di Scienze Chimiche, della Vita e della Sostenibilità Ambientale</v>
          </cell>
        </row>
        <row r="444">
          <cell r="B444" t="str">
            <v>lodola, alessio</v>
          </cell>
          <cell r="C444" t="str">
            <v>Dipartimento di Scienze degli Alimenti e del Farmaco</v>
          </cell>
        </row>
        <row r="445">
          <cell r="B445" t="str">
            <v>longhi, elisabetta</v>
          </cell>
          <cell r="C445" t="str">
            <v>Dipartimento di Discipline Umanistiche Sociali e delle Imprese Culturali</v>
          </cell>
        </row>
        <row r="446">
          <cell r="B446" t="str">
            <v>longo, sandro giovanni</v>
          </cell>
          <cell r="C446" t="str">
            <v>Dipartimento di Ingegneria e Architettura (Parco Area delle Scienze 181/A)</v>
          </cell>
        </row>
        <row r="447">
          <cell r="B447" t="str">
            <v>lorenzi, luca francesco giuseppe</v>
          </cell>
          <cell r="C447" t="str">
            <v>Dipartimento di Scienze Matematiche, Fisiche e Informatiche</v>
          </cell>
        </row>
        <row r="448">
          <cell r="B448" t="str">
            <v>lorenzini, giulio</v>
          </cell>
          <cell r="C448" t="str">
            <v>Dipartimento di Ingegneria e Architettura (Parco Area delle Scienze 181/A)</v>
          </cell>
        </row>
        <row r="449">
          <cell r="B449" t="str">
            <v>losi, aba</v>
          </cell>
          <cell r="C449" t="str">
            <v>Dipartimento di Scienze Matematiche, Fisiche e Informatiche</v>
          </cell>
        </row>
        <row r="450">
          <cell r="B450" t="str">
            <v>luceri, beatrice</v>
          </cell>
          <cell r="C450" t="str">
            <v>Dipartimento di Scienze Economiche e Aziendali</v>
          </cell>
        </row>
        <row r="451">
          <cell r="B451" t="str">
            <v>luciano, elena</v>
          </cell>
          <cell r="C451" t="str">
            <v>Dipartimento di Discipline Umanistiche Sociali e delle Imprese Culturali</v>
          </cell>
        </row>
        <row r="452">
          <cell r="B452" t="str">
            <v>lugli, marco</v>
          </cell>
          <cell r="C452" t="str">
            <v>Dipartimento di Scienze Chimiche, della Vita e della Sostenibilità Ambientale</v>
          </cell>
        </row>
        <row r="453">
          <cell r="B453" t="str">
            <v>lumetti, simone</v>
          </cell>
          <cell r="C453" t="str">
            <v>Dipartimento di Medicina e Chirurgia</v>
          </cell>
        </row>
        <row r="454">
          <cell r="B454" t="str">
            <v>lunardi, alessandra</v>
          </cell>
          <cell r="C454" t="str">
            <v>Dipartimento di Scienze Matematiche, Fisiche e Informatiche</v>
          </cell>
        </row>
        <row r="455">
          <cell r="B455" t="str">
            <v>lunghi, paolo</v>
          </cell>
          <cell r="C455" t="str">
            <v>Dipartimento di Scienze Chimiche, della Vita e della Sostenibilità Ambientale</v>
          </cell>
        </row>
        <row r="456">
          <cell r="B456" t="str">
            <v>luppino, giuseppe</v>
          </cell>
          <cell r="C456" t="str">
            <v>Dipartimento di Medicina e Chirurgia</v>
          </cell>
        </row>
        <row r="457">
          <cell r="B457" t="str">
            <v>lutey, adrian hugh alexander</v>
          </cell>
          <cell r="C457" t="str">
            <v>Dipartimento di Ingegneria e Architettura (Parco Area delle Scienze 181/A)</v>
          </cell>
        </row>
        <row r="458">
          <cell r="B458" t="str">
            <v>macaluso, claudio</v>
          </cell>
          <cell r="C458" t="str">
            <v>Dipartimento di Medicina e Chirurgia</v>
          </cell>
        </row>
        <row r="459">
          <cell r="B459" t="str">
            <v>macaluso, guido maria</v>
          </cell>
          <cell r="C459" t="str">
            <v>Dipartimento di Medicina e Chirurgia</v>
          </cell>
        </row>
        <row r="460">
          <cell r="B460" t="str">
            <v>maestri, elena</v>
          </cell>
          <cell r="C460" t="str">
            <v>Dipartimento di Scienze Chimiche, della Vita e della Sostenibilità Ambientale</v>
          </cell>
        </row>
        <row r="461">
          <cell r="B461" t="str">
            <v>maestri, giovanni</v>
          </cell>
          <cell r="C461" t="str">
            <v>Dipartimento di Scienze Chimiche, della Vita e della Sostenibilità Ambientale</v>
          </cell>
        </row>
        <row r="462">
          <cell r="B462" t="str">
            <v>maffei, maria clara</v>
          </cell>
          <cell r="C462" t="str">
            <v>Dipartimento di Giurisprudenza, Studî politici e Internazionali</v>
          </cell>
        </row>
        <row r="463">
          <cell r="B463" t="str">
            <v>maffei, stefano</v>
          </cell>
          <cell r="C463" t="str">
            <v>Dipartimento di Giurisprudenza, Studî politici e Internazionali</v>
          </cell>
        </row>
        <row r="464">
          <cell r="B464" t="str">
            <v>magagnoli, stefano</v>
          </cell>
          <cell r="C464" t="str">
            <v>Dipartimento di Scienze Economiche e Aziendali</v>
          </cell>
        </row>
        <row r="465">
          <cell r="B465" t="str">
            <v>maggi, raimondo</v>
          </cell>
          <cell r="C465" t="str">
            <v>Dipartimento di Scienze Chimiche, della Vita e della Sostenibilità Ambientale</v>
          </cell>
        </row>
        <row r="466">
          <cell r="B466" t="str">
            <v>maggio, marcello giuseppe</v>
          </cell>
          <cell r="C466" t="str">
            <v>Dipartimento di Medicina e Chirurgia</v>
          </cell>
        </row>
        <row r="467">
          <cell r="B467" t="str">
            <v>maggiore, umberto</v>
          </cell>
          <cell r="C467" t="str">
            <v>Dipartimento di Medicina e Chirurgia</v>
          </cell>
        </row>
        <row r="468">
          <cell r="B468" t="str">
            <v>magliani, valter</v>
          </cell>
          <cell r="C468" t="str">
            <v>Dipartimento di Medicina e Chirurgia</v>
          </cell>
        </row>
        <row r="469">
          <cell r="B469" t="str">
            <v>magliona, bruno</v>
          </cell>
          <cell r="C469" t="str">
            <v>Dipartimento di Medicina e Chirurgia</v>
          </cell>
        </row>
        <row r="470">
          <cell r="B470" t="str">
            <v>magnani, marco</v>
          </cell>
          <cell r="C470" t="str">
            <v>Dipartimento di Scienze Economiche e Aziendali</v>
          </cell>
        </row>
        <row r="471">
          <cell r="B471" t="str">
            <v>magnani, massimo</v>
          </cell>
          <cell r="C471" t="str">
            <v>Dipartimento di Discipline Umanistiche Sociali e delle Imprese Culturali</v>
          </cell>
        </row>
        <row r="472">
          <cell r="B472" t="str">
            <v>malacarne, massimo</v>
          </cell>
          <cell r="C472" t="str">
            <v>Dipartimento di Scienze Medico-Veterinarie</v>
          </cell>
        </row>
        <row r="473">
          <cell r="B473" t="str">
            <v>malcevschi, alessio</v>
          </cell>
          <cell r="C473" t="str">
            <v>Dipartimento di Scienze Chimiche, della Vita e della Sostenibilità Ambientale</v>
          </cell>
        </row>
        <row r="474">
          <cell r="B474" t="str">
            <v>malvezzi, jennifer</v>
          </cell>
          <cell r="C474" t="str">
            <v>Dipartimento di Discipline Umanistiche Sociali e delle Imprese Culturali</v>
          </cell>
        </row>
        <row r="475">
          <cell r="B475" t="str">
            <v>mambriani, carlo</v>
          </cell>
          <cell r="C475" t="str">
            <v>Dipartimento di Ingegneria e Architettura (Parco Area delle Scienze 181/A)</v>
          </cell>
        </row>
        <row r="476">
          <cell r="B476" t="str">
            <v>mancini, maria cecilia</v>
          </cell>
          <cell r="C476" t="str">
            <v>Dipartimento di Scienze Economiche e Aziendali</v>
          </cell>
        </row>
        <row r="477">
          <cell r="B477" t="str">
            <v>mancini, tiziana</v>
          </cell>
          <cell r="C477" t="str">
            <v>Dipartimento di Discipline Umanistiche Sociali e delle Imprese Culturali</v>
          </cell>
        </row>
        <row r="478">
          <cell r="B478" t="str">
            <v>manconi, elisabetta</v>
          </cell>
          <cell r="C478" t="str">
            <v>Dipartimento di Ingegneria e Architettura (Parco Area delle Scienze 181/A)</v>
          </cell>
        </row>
        <row r="479">
          <cell r="B479" t="str">
            <v>manfredi, edoardo</v>
          </cell>
          <cell r="C479" t="str">
            <v>Dipartimento di Medicina e Chirurgia</v>
          </cell>
        </row>
        <row r="480">
          <cell r="B480" t="str">
            <v>manfredi, maddalena</v>
          </cell>
          <cell r="C480" t="str">
            <v>Dipartimento di Medicina e Chirurgia</v>
          </cell>
        </row>
        <row r="481">
          <cell r="B481" t="str">
            <v>manfredini, matteo</v>
          </cell>
          <cell r="C481" t="str">
            <v>Dipartimento di Scienze Chimiche, della Vita e della Sostenibilità Ambientale</v>
          </cell>
        </row>
        <row r="482">
          <cell r="B482" t="str">
            <v>manghi, massimo</v>
          </cell>
          <cell r="C482" t="str">
            <v>Dipartimento di Medicina e Chirurgia</v>
          </cell>
        </row>
        <row r="483">
          <cell r="B483" t="str">
            <v>mansani, luigi</v>
          </cell>
          <cell r="C483" t="str">
            <v>Dipartimento di Scienze Economiche e Aziendali</v>
          </cell>
        </row>
        <row r="484">
          <cell r="B484" t="str">
            <v>mantovani, luciana</v>
          </cell>
          <cell r="C484" t="str">
            <v>Dipartimento di Scienze Chimiche, della Vita e della Sostenibilità Ambientale</v>
          </cell>
        </row>
        <row r="485">
          <cell r="B485" t="str">
            <v>manzi, vinicio</v>
          </cell>
          <cell r="C485" t="str">
            <v>Dipartimento di Scienze Chimiche, della Vita e della Sostenibilità Ambientale</v>
          </cell>
        </row>
        <row r="486">
          <cell r="B486" t="str">
            <v>maranesi, monica</v>
          </cell>
          <cell r="C486" t="str">
            <v>Dipartimento di Medicina e Chirurgia</v>
          </cell>
        </row>
        <row r="487">
          <cell r="B487" t="str">
            <v>maranzoni, andrea</v>
          </cell>
          <cell r="C487" t="str">
            <v>Dipartimento di Ingegneria e Architettura (Parco Area delle Scienze 181/A)</v>
          </cell>
        </row>
        <row r="488">
          <cell r="B488" t="str">
            <v>marchesi, carlo</v>
          </cell>
          <cell r="C488" t="str">
            <v>Dipartimento di Medicina e Chirurgia</v>
          </cell>
        </row>
        <row r="489">
          <cell r="B489" t="str">
            <v>marchesi, federico</v>
          </cell>
          <cell r="C489" t="str">
            <v>Dipartimento di Medicina e Chirurgia</v>
          </cell>
        </row>
        <row r="490">
          <cell r="B490" t="str">
            <v>marchini, pier luigi</v>
          </cell>
          <cell r="C490" t="str">
            <v>Dipartimento di Scienze Economiche e Aziendali</v>
          </cell>
        </row>
        <row r="491">
          <cell r="B491" t="str">
            <v>marchio' luciano</v>
          </cell>
          <cell r="C491" t="str">
            <v>Dipartimento di Scienze Chimiche, della Vita e della Sostenibilità Ambientale</v>
          </cell>
        </row>
        <row r="492">
          <cell r="B492" t="str">
            <v>maretto, marco</v>
          </cell>
          <cell r="C492" t="str">
            <v>Dipartimento di Ingegneria e Architettura (Parco Area delle Scienze 181/A)</v>
          </cell>
        </row>
        <row r="493">
          <cell r="B493" t="str">
            <v>margani, alfonso</v>
          </cell>
          <cell r="C493" t="str">
            <v>Dipartimento di Discipline Umanistiche Sociali e delle Imprese Culturali</v>
          </cell>
        </row>
        <row r="494">
          <cell r="B494" t="str">
            <v>marmiroli, marta</v>
          </cell>
          <cell r="C494" t="str">
            <v>Dipartimento di Scienze Chimiche, della Vita e della Sostenibilità Ambientale</v>
          </cell>
        </row>
        <row r="495">
          <cell r="B495" t="str">
            <v>martano, marina</v>
          </cell>
          <cell r="C495" t="str">
            <v>Dipartimento di Scienze Medico-Veterinarie</v>
          </cell>
        </row>
        <row r="496">
          <cell r="B496" t="str">
            <v>martelli, paolo</v>
          </cell>
          <cell r="C496" t="str">
            <v>Dipartimento di Scienze Medico-Veterinarie</v>
          </cell>
        </row>
        <row r="497">
          <cell r="B497" t="str">
            <v>martin, sara</v>
          </cell>
          <cell r="C497" t="str">
            <v>Dipartimento di Discipline Umanistiche Sociali e delle Imprese Culturali</v>
          </cell>
        </row>
        <row r="498">
          <cell r="B498" t="str">
            <v>martinelli, donatella</v>
          </cell>
          <cell r="C498" t="str">
            <v>Dipartimento di Discipline Umanistiche Sociali e delle Imprese Culturali</v>
          </cell>
        </row>
        <row r="499">
          <cell r="B499" t="str">
            <v>martines, enrico</v>
          </cell>
          <cell r="C499" t="str">
            <v>Dipartimento di Discipline Umanistiche Sociali e delle Imprese Culturali</v>
          </cell>
        </row>
        <row r="500">
          <cell r="B500" t="str">
            <v>martini, filippo maria</v>
          </cell>
          <cell r="C500" t="str">
            <v>Dipartimento di Scienze Medico-Veterinarie</v>
          </cell>
        </row>
        <row r="501">
          <cell r="B501" t="str">
            <v>martuzzi, francesca</v>
          </cell>
          <cell r="C501" t="str">
            <v>Dipartimento di Scienze degli Alimenti e del Farmaco</v>
          </cell>
        </row>
        <row r="502">
          <cell r="B502" t="str">
            <v>masino, matteo</v>
          </cell>
          <cell r="C502" t="str">
            <v>Dipartimento di Scienze Chimiche, della Vita e della Sostenibilità Ambientale</v>
          </cell>
        </row>
        <row r="503">
          <cell r="B503" t="str">
            <v>masotti, vittoria</v>
          </cell>
          <cell r="C503" t="str">
            <v>Dipartimento di Medicina e Chirurgia</v>
          </cell>
        </row>
        <row r="504">
          <cell r="B504" t="str">
            <v>masselli, elena</v>
          </cell>
          <cell r="C504" t="str">
            <v>Dipartimento di Medicina e Chirurgia</v>
          </cell>
        </row>
        <row r="505">
          <cell r="B505" t="str">
            <v>massera, chiara</v>
          </cell>
          <cell r="C505" t="str">
            <v>Dipartimento di Scienze Chimiche, della Vita e della Sostenibilità Ambientale</v>
          </cell>
        </row>
        <row r="506">
          <cell r="B506" t="str">
            <v>matrella, guido</v>
          </cell>
          <cell r="C506" t="str">
            <v>Dipartimento di Ingegneria e Architettura (Parco Area delle Scienze 181/A)</v>
          </cell>
        </row>
        <row r="507">
          <cell r="B507" t="str">
            <v>mattarozzi, monica</v>
          </cell>
          <cell r="C507" t="str">
            <v>Dipartimento di Scienze Chimiche, della Vita e della Sostenibilità Ambientale</v>
          </cell>
        </row>
        <row r="508">
          <cell r="B508" t="str">
            <v>mazza, tatiana</v>
          </cell>
          <cell r="C508" t="str">
            <v>Dipartimento di Scienze Economiche e Aziendali</v>
          </cell>
        </row>
        <row r="509">
          <cell r="B509" t="str">
            <v>mazzacuva, francesco</v>
          </cell>
          <cell r="C509" t="str">
            <v>Dipartimento di Giurisprudenza, Studî politici e Internazionali</v>
          </cell>
        </row>
        <row r="510">
          <cell r="B510" t="str">
            <v>mazzolini, piero</v>
          </cell>
          <cell r="C510" t="str">
            <v>Dipartimento di Scienze Matematiche, Fisiche e Informatiche</v>
          </cell>
        </row>
        <row r="511">
          <cell r="B511" t="str">
            <v>medori, costantino</v>
          </cell>
          <cell r="C511" t="str">
            <v>Dipartimento di Scienze Matematiche, Fisiche e Informatiche</v>
          </cell>
        </row>
        <row r="512">
          <cell r="B512" t="str">
            <v>meleti, marco</v>
          </cell>
          <cell r="C512" t="str">
            <v>Dipartimento di Medicina e Chirurgia</v>
          </cell>
        </row>
        <row r="513">
          <cell r="B513" t="str">
            <v>meli, sandro</v>
          </cell>
          <cell r="C513" t="str">
            <v>Dipartimento di Scienze Chimiche, della Vita e della Sostenibilità Ambientale</v>
          </cell>
        </row>
        <row r="514">
          <cell r="B514" t="str">
            <v>melley, maria</v>
          </cell>
          <cell r="C514" t="str">
            <v>Dipartimento di Ingegneria e Architettura (Parco Area delle Scienze 181/A)</v>
          </cell>
        </row>
        <row r="515">
          <cell r="B515" t="str">
            <v>mena parreno, pedro miguel</v>
          </cell>
          <cell r="C515" t="str">
            <v>Dipartimento di Scienze degli Alimenti e del Farmaco</v>
          </cell>
        </row>
        <row r="516">
          <cell r="B516" t="str">
            <v>menegatti, mario</v>
          </cell>
          <cell r="C516" t="str">
            <v>Dipartimento di Scienze Economiche e Aziendali</v>
          </cell>
        </row>
        <row r="517">
          <cell r="B517" t="str">
            <v>menozzi, alessandro</v>
          </cell>
          <cell r="C517" t="str">
            <v>Dipartimento di Scienze Medico-Veterinarie</v>
          </cell>
        </row>
        <row r="518">
          <cell r="B518" t="str">
            <v>menozzi, davide</v>
          </cell>
          <cell r="C518" t="str">
            <v>Dipartimento di Scienze degli Alimenti e del Farmaco</v>
          </cell>
        </row>
        <row r="519">
          <cell r="B519" t="str">
            <v>menozzi, roberto</v>
          </cell>
          <cell r="C519" t="str">
            <v>Dipartimento di Ingegneria e Architettura (Parco Area delle Scienze 181/A)</v>
          </cell>
        </row>
        <row r="520">
          <cell r="B520" t="str">
            <v>menta, cristina</v>
          </cell>
          <cell r="C520" t="str">
            <v>Dipartimento di Scienze Chimiche, della Vita e della Sostenibilità Ambientale</v>
          </cell>
        </row>
        <row r="521">
          <cell r="B521" t="str">
            <v>merisio, carla</v>
          </cell>
          <cell r="C521" t="str">
            <v>Dipartimento di Medicina e Chirurgia</v>
          </cell>
        </row>
        <row r="522">
          <cell r="B522" t="str">
            <v>meschi, tiziana</v>
          </cell>
          <cell r="C522" t="str">
            <v>Dipartimento di Medicina e Chirurgia</v>
          </cell>
        </row>
        <row r="523">
          <cell r="B523" t="str">
            <v>messori, rita</v>
          </cell>
          <cell r="C523" t="str">
            <v>Dipartimento di Discipline Umanistiche Sociali e delle Imprese Culturali</v>
          </cell>
        </row>
        <row r="524">
          <cell r="B524" t="str">
            <v>mezzadri, francesco</v>
          </cell>
          <cell r="C524" t="str">
            <v>Dipartimento di Scienze Chimiche, della Vita e della Sostenibilità Ambientale</v>
          </cell>
        </row>
        <row r="525">
          <cell r="B525" t="str">
            <v>mezzadri, marco</v>
          </cell>
          <cell r="C525" t="str">
            <v>Dipartimento di Discipline Umanistiche Sociali e delle Imprese Culturali</v>
          </cell>
        </row>
        <row r="526">
          <cell r="B526" t="str">
            <v>michelini, elena</v>
          </cell>
          <cell r="C526" t="str">
            <v>Dipartimento di Ingegneria e Architettura (Parco Area delle Scienze 181/A)</v>
          </cell>
        </row>
        <row r="527">
          <cell r="B527" t="str">
            <v>mignosa, paolo</v>
          </cell>
          <cell r="C527" t="str">
            <v>Dipartimento di Ingegneria e Architettura (Parco Area delle Scienze 181/A)</v>
          </cell>
        </row>
        <row r="528">
          <cell r="B528" t="str">
            <v>milanese, daniel</v>
          </cell>
          <cell r="C528" t="str">
            <v>Dipartimento di Ingegneria e Architettura (Parco Area delle Scienze 181/A)</v>
          </cell>
        </row>
        <row r="529">
          <cell r="B529" t="str">
            <v>milani, christian</v>
          </cell>
          <cell r="C529" t="str">
            <v>Dipartimento di Scienze Chimiche, della Vita e della Sostenibilità Ambientale</v>
          </cell>
        </row>
        <row r="530">
          <cell r="B530" t="str">
            <v>milioli, maria adele</v>
          </cell>
          <cell r="C530" t="str">
            <v>Dipartimento di Scienze Economiche e Aziendali</v>
          </cell>
        </row>
        <row r="531">
          <cell r="B531" t="str">
            <v>minelli, roberta</v>
          </cell>
          <cell r="C531" t="str">
            <v>Dipartimento di Medicina e Chirurgia</v>
          </cell>
        </row>
        <row r="532">
          <cell r="B532" t="str">
            <v>mingione, giuseppe</v>
          </cell>
          <cell r="C532" t="str">
            <v>Dipartimento di Scienze Matematiche, Fisiche e Informatiche</v>
          </cell>
        </row>
        <row r="533">
          <cell r="B533" t="str">
            <v>miragoli, michele</v>
          </cell>
          <cell r="C533" t="str">
            <v>Dipartimento di Medicina e Chirurgia</v>
          </cell>
        </row>
        <row r="534">
          <cell r="B534" t="str">
            <v>mirandola, prisco</v>
          </cell>
          <cell r="C534" t="str">
            <v>Dipartimento di Medicina e Chirurgia</v>
          </cell>
        </row>
        <row r="535">
          <cell r="B535" t="str">
            <v>missale, gabriele</v>
          </cell>
          <cell r="C535" t="str">
            <v>Dipartimento di Medicina e Chirurgia</v>
          </cell>
        </row>
        <row r="536">
          <cell r="B536" t="str">
            <v>modesti, paola assunta emilia</v>
          </cell>
          <cell r="C536" t="str">
            <v>Dipartimento di Scienze Economiche e Aziendali</v>
          </cell>
        </row>
        <row r="537">
          <cell r="B537" t="str">
            <v>molinari, luisa maria emilia edoarda</v>
          </cell>
          <cell r="C537" t="str">
            <v>Dipartimento di Discipline Umanistiche Sociali e delle Imprese Culturali</v>
          </cell>
        </row>
        <row r="538">
          <cell r="B538" t="str">
            <v>monacelli, nadia</v>
          </cell>
          <cell r="C538" t="str">
            <v>Dipartimento di Scienze Economiche e Aziendali</v>
          </cell>
        </row>
        <row r="539">
          <cell r="B539" t="str">
            <v>monegatti, paola</v>
          </cell>
          <cell r="C539" t="str">
            <v>Dipartimento di Scienze Chimiche, della Vita e della Sostenibilità Ambientale</v>
          </cell>
        </row>
        <row r="540">
          <cell r="B540" t="str">
            <v>montanari, massimo</v>
          </cell>
          <cell r="C540" t="str">
            <v>Dipartimento di Giurisprudenza, Studî politici e Internazionali</v>
          </cell>
        </row>
        <row r="541">
          <cell r="B541" t="str">
            <v>montanari, roberto</v>
          </cell>
          <cell r="C541" t="str">
            <v>Dipartimento di Ingegneria e Architettura (Parco Area delle Scienze 181/A)</v>
          </cell>
        </row>
        <row r="542">
          <cell r="B542" t="str">
            <v>montanini, alessandra</v>
          </cell>
          <cell r="C542" t="str">
            <v>Dipartimento di Scienze Chimiche, della Vita e della Sostenibilità Ambientale</v>
          </cell>
        </row>
        <row r="543">
          <cell r="B543" t="str">
            <v>montanini, barbara</v>
          </cell>
          <cell r="C543" t="str">
            <v>Dipartimento di Scienze Chimiche, della Vita e della Sostenibilità Ambientale</v>
          </cell>
        </row>
        <row r="544">
          <cell r="B544" t="str">
            <v>montepara, antonio</v>
          </cell>
          <cell r="C544" t="str">
            <v>Dipartimento di Ingegneria e Architettura (Parco Area delle Scienze 181/A)</v>
          </cell>
        </row>
        <row r="545">
          <cell r="B545" t="str">
            <v>montrasio, lorella</v>
          </cell>
          <cell r="C545" t="str">
            <v>Dipartimento di Ingegneria e Architettura (Parco Area delle Scienze 181/A)</v>
          </cell>
        </row>
        <row r="546">
          <cell r="B546" t="str">
            <v>mor, marco</v>
          </cell>
          <cell r="C546" t="str">
            <v>Dipartimento di Scienze degli Alimenti e del Farmaco</v>
          </cell>
        </row>
        <row r="547">
          <cell r="B547" t="str">
            <v>mora, cristina</v>
          </cell>
          <cell r="C547" t="str">
            <v>Dipartimento di Scienze degli Alimenti e del Farmaco</v>
          </cell>
        </row>
        <row r="548">
          <cell r="B548" t="str">
            <v>mora, niccolo'</v>
          </cell>
          <cell r="C548" t="str">
            <v>Dipartimento di Ingegneria e Architettura (Parco Area delle Scienze 181/A)</v>
          </cell>
        </row>
        <row r="549">
          <cell r="B549" t="str">
            <v>mora, paolo</v>
          </cell>
          <cell r="C549" t="str">
            <v>Dipartimento di Medicina e Chirurgia</v>
          </cell>
        </row>
        <row r="550">
          <cell r="B550" t="str">
            <v>morandin, francesco</v>
          </cell>
          <cell r="C550" t="str">
            <v>Dipartimento di Scienze Matematiche, Fisiche e Informatiche</v>
          </cell>
        </row>
        <row r="551">
          <cell r="B551" t="str">
            <v>mordonini, monica</v>
          </cell>
          <cell r="C551" t="str">
            <v>Dipartimento di Ingegneria e Architettura (Parco Area delle Scienze 181/A)</v>
          </cell>
        </row>
        <row r="552">
          <cell r="B552" t="str">
            <v>morelli, gianluca</v>
          </cell>
          <cell r="C552" t="str">
            <v>Dipartimento di Scienze Economiche e Aziendali</v>
          </cell>
        </row>
        <row r="553">
          <cell r="B553" t="str">
            <v>mori, alessandra</v>
          </cell>
          <cell r="C553" t="str">
            <v>Dipartimento di Scienze Chimiche, della Vita e della Sostenibilità Ambientale</v>
          </cell>
        </row>
        <row r="554">
          <cell r="B554" t="str">
            <v>morigi, alessia</v>
          </cell>
          <cell r="C554" t="str">
            <v>Dipartimento di Discipline Umanistiche Sociali e delle Imprese Culturali</v>
          </cell>
        </row>
        <row r="555">
          <cell r="B555" t="str">
            <v>morini, fiorenza</v>
          </cell>
          <cell r="C555" t="str">
            <v>Dipartimento di Scienze Matematiche, Fisiche e Informatiche</v>
          </cell>
        </row>
        <row r="556">
          <cell r="B556" t="str">
            <v>morini, giorgio</v>
          </cell>
          <cell r="C556" t="str">
            <v>Dipartimento di Scienze Medico-Veterinarie</v>
          </cell>
        </row>
        <row r="557">
          <cell r="B557" t="str">
            <v>morini, massimiliano</v>
          </cell>
          <cell r="C557" t="str">
            <v>Dipartimento di Scienze Matematiche, Fisiche e Informatiche</v>
          </cell>
        </row>
        <row r="558">
          <cell r="B558" t="str">
            <v>morini, mirko</v>
          </cell>
          <cell r="C558" t="str">
            <v>Dipartimento di Ingegneria e Architettura (Parco Area delle Scienze 181/A)</v>
          </cell>
        </row>
        <row r="559">
          <cell r="B559" t="str">
            <v>moroni, fabrizio</v>
          </cell>
          <cell r="C559" t="str">
            <v>Dipartimento di Ingegneria e Architettura (Parco Area delle Scienze 181/A)</v>
          </cell>
        </row>
        <row r="560">
          <cell r="B560" t="str">
            <v>mosconi, franco</v>
          </cell>
          <cell r="C560" t="str">
            <v>Dipartimento di Scienze Economiche e Aziendali</v>
          </cell>
        </row>
        <row r="561">
          <cell r="B561" t="str">
            <v>motti, elena</v>
          </cell>
          <cell r="C561" t="str">
            <v>Dipartimento di Scienze Chimiche, della Vita e della Sostenibilità Ambientale</v>
          </cell>
        </row>
        <row r="562">
          <cell r="B562" t="str">
            <v>mozzoni, isabella</v>
          </cell>
          <cell r="C562" t="str">
            <v>Dipartimento di Discipline Umanistiche Sociali e delle Imprese Culturali</v>
          </cell>
        </row>
        <row r="563">
          <cell r="B563" t="str">
            <v>mozzoni, paola</v>
          </cell>
          <cell r="C563" t="str">
            <v>Dipartimento di Medicina e Chirurgia</v>
          </cell>
        </row>
        <row r="564">
          <cell r="B564" t="str">
            <v>mucchino, claudio</v>
          </cell>
          <cell r="C564" t="str">
            <v>Dipartimento di Scienze Chimiche, della Vita e della Sostenibilità Ambientale</v>
          </cell>
        </row>
        <row r="565">
          <cell r="B565" t="str">
            <v>mucci, domenico</v>
          </cell>
          <cell r="C565" t="str">
            <v>Dipartimento di Scienze Matematiche, Fisiche e Informatiche</v>
          </cell>
        </row>
        <row r="566">
          <cell r="B566" t="str">
            <v>musci, marilena</v>
          </cell>
          <cell r="C566" t="str">
            <v>Dipartimento di Scienze degli Alimenti e del Farmaco</v>
          </cell>
        </row>
        <row r="567">
          <cell r="B567" t="str">
            <v>musetti, alessandro</v>
          </cell>
          <cell r="C567" t="str">
            <v>Dipartimento di Discipline Umanistiche Sociali e delle Imprese Culturali</v>
          </cell>
        </row>
        <row r="568">
          <cell r="B568" t="str">
            <v>musolino, antonino</v>
          </cell>
          <cell r="C568" t="str">
            <v>Dipartimento di Medicina e Chirurgia</v>
          </cell>
        </row>
        <row r="569">
          <cell r="B569" t="str">
            <v>naboni, emanuele</v>
          </cell>
          <cell r="C569" t="str">
            <v>Dipartimento di Ingegneria e Architettura (Parco Area delle Scienze 181/A)</v>
          </cell>
        </row>
        <row r="570">
          <cell r="B570" t="str">
            <v>naponelli, valeria</v>
          </cell>
          <cell r="C570" t="str">
            <v>Dipartimento di Medicina e Chirurgia</v>
          </cell>
        </row>
        <row r="571">
          <cell r="B571" t="str">
            <v>natale, andrea vincenzo</v>
          </cell>
          <cell r="C571" t="str">
            <v>Dipartimento di Giurisprudenza, Studî politici e Internazionali</v>
          </cell>
        </row>
        <row r="572">
          <cell r="B572" t="str">
            <v>neviani, erasmo</v>
          </cell>
          <cell r="C572" t="str">
            <v>Dipartimento di Scienze degli Alimenti e del Farmaco</v>
          </cell>
        </row>
        <row r="573">
          <cell r="B573" t="str">
            <v>niccoli, giampaolo</v>
          </cell>
          <cell r="C573" t="str">
            <v>Dipartimento di Medicina e Chirurgia</v>
          </cell>
        </row>
        <row r="574">
          <cell r="B574" t="str">
            <v>nicoletto, gianni</v>
          </cell>
          <cell r="C574" t="str">
            <v>Dipartimento di Ingegneria e Architettura (Parco Area delle Scienze 181/A)</v>
          </cell>
        </row>
        <row r="575">
          <cell r="B575" t="str">
            <v>nicoli, sara</v>
          </cell>
          <cell r="C575" t="str">
            <v>Dipartimento di Scienze degli Alimenti e del Farmaco</v>
          </cell>
        </row>
        <row r="576">
          <cell r="B576" t="str">
            <v>nicolini, francesco</v>
          </cell>
          <cell r="C576" t="str">
            <v>Dipartimento di Medicina e Chirurgia</v>
          </cell>
        </row>
        <row r="577">
          <cell r="B577" t="str">
            <v>nicolodi, lorenzo</v>
          </cell>
          <cell r="C577" t="str">
            <v>Dipartimento di Scienze Matematiche, Fisiche e Informatiche</v>
          </cell>
        </row>
        <row r="578">
          <cell r="B578" t="str">
            <v>nicolosi, anika</v>
          </cell>
          <cell r="C578" t="str">
            <v>Dipartimento di Discipline Umanistiche Sociali e delle Imprese Culturali</v>
          </cell>
        </row>
        <row r="579">
          <cell r="B579" t="str">
            <v>nizzoli, daniele</v>
          </cell>
          <cell r="C579" t="str">
            <v>Dipartimento di Scienze Chimiche, della Vita e della Sostenibilità Ambientale</v>
          </cell>
        </row>
        <row r="580">
          <cell r="B580" t="str">
            <v>nonnis marzano, francesco</v>
          </cell>
          <cell r="C580" t="str">
            <v>Dipartimento di Scienze Chimiche, della Vita e della Sostenibilità Ambientale</v>
          </cell>
        </row>
        <row r="581">
          <cell r="B581" t="str">
            <v>olivieri, annamaria</v>
          </cell>
          <cell r="C581" t="str">
            <v>Dipartimento di Scienze Economiche e Aziendali</v>
          </cell>
        </row>
        <row r="582">
          <cell r="B582" t="str">
            <v>orlandini, guido</v>
          </cell>
          <cell r="C582" t="str">
            <v>Dipartimento di Medicina e Chirurgia</v>
          </cell>
        </row>
        <row r="583">
          <cell r="B583" t="str">
            <v>orsi, davide</v>
          </cell>
          <cell r="C583" t="str">
            <v>Dipartimento di Scienze Matematiche, Fisiche e Informatiche</v>
          </cell>
        </row>
        <row r="584">
          <cell r="B584" t="str">
            <v>ossiprandi, maria cristina</v>
          </cell>
          <cell r="C584" t="str">
            <v>Dipartimento di Scienze Medico-Veterinarie</v>
          </cell>
        </row>
        <row r="585">
          <cell r="B585" t="str">
            <v>ossola, paolo</v>
          </cell>
          <cell r="C585" t="str">
            <v>Dipartimento di Medicina e Chirurgia</v>
          </cell>
        </row>
        <row r="586">
          <cell r="B586" t="str">
            <v>ottonello, simone</v>
          </cell>
          <cell r="C586" t="str">
            <v>Dipartimento di Scienze Chimiche, della Vita e della Sostenibilità Ambientale</v>
          </cell>
        </row>
        <row r="587">
          <cell r="B587" t="str">
            <v>ottoni, federica</v>
          </cell>
          <cell r="C587" t="str">
            <v>Dipartimento di Ingegneria e Architettura (Parco Area delle Scienze 181/A)</v>
          </cell>
        </row>
        <row r="588">
          <cell r="B588" t="str">
            <v>paciulli, maria</v>
          </cell>
          <cell r="C588" t="str">
            <v>Dipartimento di Scienze degli Alimenti e del Farmaco</v>
          </cell>
        </row>
        <row r="589">
          <cell r="B589" t="str">
            <v>padula, cristina</v>
          </cell>
          <cell r="C589" t="str">
            <v>Dipartimento di Scienze degli Alimenti e del Farmaco</v>
          </cell>
        </row>
        <row r="590">
          <cell r="B590" t="str">
            <v>pagano, luca</v>
          </cell>
          <cell r="C590" t="str">
            <v>Dipartimento di Scienze Chimiche, della Vita e della Sostenibilità Ambientale</v>
          </cell>
        </row>
        <row r="591">
          <cell r="B591" t="str">
            <v>pagliara, alessandro</v>
          </cell>
          <cell r="C591" t="str">
            <v>Dipartimento di Discipline Umanistiche Sociali e delle Imprese Culturali</v>
          </cell>
        </row>
        <row r="592">
          <cell r="B592" t="str">
            <v>pagliarini, giorgio</v>
          </cell>
          <cell r="C592" t="str">
            <v>Dipartimento di Ingegneria e Architettura (Parco Area delle Scienze 181/A)</v>
          </cell>
        </row>
        <row r="593">
          <cell r="B593" t="str">
            <v>painelli, anna</v>
          </cell>
          <cell r="C593" t="str">
            <v>Dipartimento di Scienze Chimiche, della Vita e della Sostenibilità Ambientale</v>
          </cell>
        </row>
        <row r="594">
          <cell r="B594" t="str">
            <v>palanza, paola</v>
          </cell>
          <cell r="C594" t="str">
            <v>Dipartimento di Medicina e Chirurgia (Viale delle Scienze 11 A - edificio di Bioscienze)</v>
          </cell>
        </row>
        <row r="595">
          <cell r="B595" t="str">
            <v>palatucci, giampiero</v>
          </cell>
          <cell r="C595" t="str">
            <v>Dipartimento di Scienze Matematiche, Fisiche e Informatiche</v>
          </cell>
        </row>
        <row r="596">
          <cell r="B596" t="str">
            <v>palladini, susanna</v>
          </cell>
          <cell r="C596" t="str">
            <v>Dipartimento di Giurisprudenza, Studî politici e Internazionali</v>
          </cell>
        </row>
        <row r="597">
          <cell r="B597" t="str">
            <v>panari, chiara</v>
          </cell>
          <cell r="C597" t="str">
            <v>Dipartimento di Scienze Economiche e Aziendali</v>
          </cell>
        </row>
        <row r="598">
          <cell r="B598" t="str">
            <v>panizzi, stefano</v>
          </cell>
          <cell r="C598" t="str">
            <v>Dipartimento di Scienze Matematiche, Fisiche e Informatiche</v>
          </cell>
        </row>
        <row r="599">
          <cell r="B599" t="str">
            <v>pantano, fabio</v>
          </cell>
          <cell r="C599" t="str">
            <v>Dipartimento di Giurisprudenza, Studî politici e Internazionali</v>
          </cell>
        </row>
        <row r="600">
          <cell r="B600" t="str">
            <v>papotti, davide</v>
          </cell>
          <cell r="C600" t="str">
            <v>Dipartimento di Discipline Umanistiche Sociali e delle Imprese Culturali</v>
          </cell>
        </row>
        <row r="601">
          <cell r="B601" t="str">
            <v>parisini, antonella</v>
          </cell>
          <cell r="C601" t="str">
            <v>Dipartimento di Scienze Matematiche, Fisiche e Informatiche</v>
          </cell>
        </row>
        <row r="602">
          <cell r="B602" t="str">
            <v>parrino, liborio</v>
          </cell>
          <cell r="C602" t="str">
            <v>Dipartimento di Medicina e Chirurgia</v>
          </cell>
        </row>
        <row r="603">
          <cell r="B603" t="str">
            <v>pasanisi, enrico</v>
          </cell>
          <cell r="C603" t="str">
            <v>Dipartimento di Medicina e Chirurgia</v>
          </cell>
        </row>
        <row r="604">
          <cell r="B604" t="str">
            <v>pasquarella, cesira isabella maria</v>
          </cell>
          <cell r="C604" t="str">
            <v>Dipartimento di Medicina e Chirurgia</v>
          </cell>
        </row>
        <row r="605">
          <cell r="B605" t="str">
            <v>pasquero, stefano</v>
          </cell>
          <cell r="C605" t="str">
            <v>Dipartimento di Scienze Matematiche, Fisiche e Informatiche</v>
          </cell>
        </row>
        <row r="606">
          <cell r="B606" t="str">
            <v>passeri, benedetta</v>
          </cell>
          <cell r="C606" t="str">
            <v>Dipartimento di Scienze Medico-Veterinarie</v>
          </cell>
        </row>
        <row r="607">
          <cell r="B607" t="str">
            <v>passeri, giovanni</v>
          </cell>
          <cell r="C607" t="str">
            <v>Dipartimento di Medicina e Chirurgia</v>
          </cell>
        </row>
        <row r="608">
          <cell r="B608" t="str">
            <v>pavesi, angelo</v>
          </cell>
          <cell r="C608" t="str">
            <v>Dipartimento di Scienze Chimiche, della Vita e della Sostenibilità Ambientale</v>
          </cell>
        </row>
        <row r="609">
          <cell r="B609" t="str">
            <v>pavesi, giovanni</v>
          </cell>
          <cell r="C609" t="str">
            <v>Dipartimento di Medicina e Chirurgia</v>
          </cell>
        </row>
        <row r="610">
          <cell r="B610" t="str">
            <v>pavesi, maura</v>
          </cell>
          <cell r="C610" t="str">
            <v>Dipartimento di Scienze Matematiche, Fisiche e Informatiche</v>
          </cell>
        </row>
        <row r="611">
          <cell r="B611" t="str">
            <v>pedrabissi, stefania</v>
          </cell>
          <cell r="C611" t="str">
            <v>Dipartimento di Giurisprudenza, Studî politici e Internazionali</v>
          </cell>
        </row>
        <row r="612">
          <cell r="B612" t="str">
            <v>pedrazzi, giuseppe</v>
          </cell>
          <cell r="C612" t="str">
            <v>Dipartimento di Medicina e Chirurgia</v>
          </cell>
        </row>
        <row r="613">
          <cell r="B613" t="str">
            <v>pedrini, alessandro</v>
          </cell>
          <cell r="C613" t="str">
            <v>Dipartimento di Scienze Chimiche, della Vita e della Sostenibilità Ambientale</v>
          </cell>
        </row>
        <row r="614">
          <cell r="B614" t="str">
            <v>pela' giovanna maria</v>
          </cell>
          <cell r="C614" t="str">
            <v>Dipartimento di Medicina e Chirurgia</v>
          </cell>
        </row>
        <row r="615">
          <cell r="B615" t="str">
            <v>pelagatti, paolo</v>
          </cell>
          <cell r="C615" t="str">
            <v>Dipartimento di Scienze Chimiche, della Vita e della Sostenibilità Ambientale</v>
          </cell>
        </row>
        <row r="616">
          <cell r="B616" t="str">
            <v>pellegrini, davide</v>
          </cell>
          <cell r="C616" t="str">
            <v>Dipartimento di Scienze Economiche e Aziendali</v>
          </cell>
        </row>
        <row r="617">
          <cell r="B617" t="str">
            <v>pellegrino, vincenza</v>
          </cell>
          <cell r="C617" t="str">
            <v>Dipartimento di Giurisprudenza, Studî politici e Internazionali</v>
          </cell>
        </row>
        <row r="618">
          <cell r="B618" t="str">
            <v>pelosi, annalisa</v>
          </cell>
          <cell r="C618" t="str">
            <v>Dipartimento di Medicina e Chirurgia</v>
          </cell>
        </row>
        <row r="619">
          <cell r="B619" t="str">
            <v>pelosi, giorgio</v>
          </cell>
          <cell r="C619" t="str">
            <v>Dipartimento di Scienze Chimiche, della Vita e della Sostenibilità Ambientale</v>
          </cell>
        </row>
        <row r="620">
          <cell r="B620" t="str">
            <v>peracchi, alessio</v>
          </cell>
          <cell r="C620" t="str">
            <v>Dipartimento di Scienze Chimiche, della Vita e della Sostenibilità Ambientale</v>
          </cell>
        </row>
        <row r="621">
          <cell r="B621" t="str">
            <v>percesepe, antonio</v>
          </cell>
          <cell r="C621" t="str">
            <v>Dipartimento di Medicina e Chirurgia</v>
          </cell>
        </row>
        <row r="622">
          <cell r="B622" t="str">
            <v>percudani, riccardo</v>
          </cell>
          <cell r="C622" t="str">
            <v>Dipartimento di Scienze Chimiche, della Vita e della Sostenibilità Ambientale</v>
          </cell>
        </row>
        <row r="623">
          <cell r="B623" t="str">
            <v>perotti, olga</v>
          </cell>
          <cell r="C623" t="str">
            <v>Dipartimento di Discipline Umanistiche Sociali e delle Imprese Culturali</v>
          </cell>
        </row>
        <row r="624">
          <cell r="B624" t="str">
            <v>perris, roberto</v>
          </cell>
          <cell r="C624" t="str">
            <v>Dipartimento di Scienze Chimiche, della Vita e della Sostenibilità Ambientale</v>
          </cell>
        </row>
        <row r="625">
          <cell r="B625" t="str">
            <v>perrone, serafina</v>
          </cell>
          <cell r="C625" t="str">
            <v>Dipartimento di Medicina e Chirurgia</v>
          </cell>
        </row>
        <row r="626">
          <cell r="B626" t="str">
            <v>persico, davide</v>
          </cell>
          <cell r="C626" t="str">
            <v>Dipartimento di Scienze Chimiche, della Vita e della Sostenibilità Ambientale</v>
          </cell>
        </row>
        <row r="627">
          <cell r="B627" t="str">
            <v>pertinhez, thelma</v>
          </cell>
          <cell r="C627" t="str">
            <v>Dipartimento di Medicina e Chirurgia</v>
          </cell>
        </row>
        <row r="628">
          <cell r="B628" t="str">
            <v>pescina, silvia</v>
          </cell>
          <cell r="C628" t="str">
            <v>Dipartimento di Scienze degli Alimenti e del Farmaco</v>
          </cell>
        </row>
        <row r="629">
          <cell r="B629" t="str">
            <v>pessini, alba</v>
          </cell>
          <cell r="C629" t="str">
            <v>Dipartimento di Discipline Umanistiche Sociali e delle Imprese Culturali</v>
          </cell>
        </row>
        <row r="630">
          <cell r="B630" t="str">
            <v>pessini, elena</v>
          </cell>
          <cell r="C630" t="str">
            <v>Dipartimento di Discipline Umanistiche Sociali e delle Imprese Culturali</v>
          </cell>
        </row>
        <row r="631">
          <cell r="B631" t="str">
            <v>petraglia, alessandro</v>
          </cell>
          <cell r="C631" t="str">
            <v>Dipartimento di Scienze Chimiche, della Vita e della Sostenibilità Ambientale</v>
          </cell>
        </row>
        <row r="632">
          <cell r="B632" t="str">
            <v>petrella, emma</v>
          </cell>
          <cell r="C632" t="str">
            <v>Dipartimento di Scienze Chimiche, della Vita e della Sostenibilità Ambientale</v>
          </cell>
        </row>
        <row r="633">
          <cell r="B633" t="str">
            <v>petroni, alberto</v>
          </cell>
          <cell r="C633" t="str">
            <v>Dipartimento di Ingegneria e Architettura (Parco Area delle Scienze 181/A)</v>
          </cell>
        </row>
        <row r="634">
          <cell r="B634" t="str">
            <v>petronini, pier giorgio</v>
          </cell>
          <cell r="C634" t="str">
            <v>Dipartimento di Medicina e Chirurgia</v>
          </cell>
        </row>
        <row r="635">
          <cell r="B635" t="str">
            <v>piazza, isotta</v>
          </cell>
          <cell r="C635" t="str">
            <v>Dipartimento di Discipline Umanistiche Sociali e delle Imprese Culturali</v>
          </cell>
        </row>
        <row r="636">
          <cell r="B636" t="str">
            <v>piazzi, aurelio</v>
          </cell>
          <cell r="C636" t="str">
            <v>Dipartimento di Ingegneria e Architettura (Parco Area delle Scienze 181/A)</v>
          </cell>
        </row>
        <row r="637">
          <cell r="B637" t="str">
            <v>piemontese, amina</v>
          </cell>
          <cell r="C637" t="str">
            <v>Dipartimento di Ingegneria e Architettura (Parco Area delle Scienze 181/A)</v>
          </cell>
        </row>
        <row r="638">
          <cell r="B638" t="str">
            <v>pieroni, marco</v>
          </cell>
          <cell r="C638" t="str">
            <v>Dipartimento di Scienze degli Alimenti e del Farmaco</v>
          </cell>
        </row>
        <row r="639">
          <cell r="B639" t="str">
            <v>pietroni, massimo</v>
          </cell>
          <cell r="C639" t="str">
            <v>Dipartimento di Scienze Matematiche, Fisiche e Informatiche</v>
          </cell>
        </row>
        <row r="640">
          <cell r="B640" t="str">
            <v>pinalli, roberta</v>
          </cell>
          <cell r="C640" t="str">
            <v>Dipartimento di Scienze Chimiche, della Vita e della Sostenibilità Ambientale</v>
          </cell>
        </row>
        <row r="641">
          <cell r="B641" t="str">
            <v>pineschi, laura</v>
          </cell>
          <cell r="C641" t="str">
            <v>Dipartimento di Giurisprudenza, Studî politici e Internazionali</v>
          </cell>
        </row>
        <row r="642">
          <cell r="B642" t="str">
            <v>pino, olimpia</v>
          </cell>
          <cell r="C642" t="str">
            <v>Dipartimento di Medicina e Chirurgia</v>
          </cell>
        </row>
        <row r="643">
          <cell r="B643" t="str">
            <v>pintus, andrea</v>
          </cell>
          <cell r="C643" t="str">
            <v>Dipartimento di Discipline Umanistiche Sociali e delle Imprese Culturali</v>
          </cell>
        </row>
        <row r="644">
          <cell r="B644" t="str">
            <v>pinzani, roberto</v>
          </cell>
          <cell r="C644" t="str">
            <v>Dipartimento di Discipline Umanistiche Sociali e delle Imprese Culturali</v>
          </cell>
        </row>
        <row r="645">
          <cell r="B645" t="str">
            <v>pirondi, alessandro</v>
          </cell>
          <cell r="C645" t="str">
            <v>Dipartimento di Ingegneria e Architettura (Parco Area delle Scienze 181/A)</v>
          </cell>
        </row>
        <row r="646">
          <cell r="B646" t="str">
            <v>pisani, francesco</v>
          </cell>
          <cell r="C646" t="str">
            <v>Dipartimento di Medicina e Chirurgia</v>
          </cell>
        </row>
        <row r="647">
          <cell r="B647" t="str">
            <v>pizzi, silvia</v>
          </cell>
          <cell r="C647" t="str">
            <v>Dipartimento di Medicina e Chirurgia</v>
          </cell>
        </row>
        <row r="648">
          <cell r="B648" t="str">
            <v>podesta' gian luca</v>
          </cell>
          <cell r="C648" t="str">
            <v>Dipartimento di Scienze Economiche e Aziendali</v>
          </cell>
        </row>
        <row r="649">
          <cell r="B649" t="str">
            <v>poggi, agostino</v>
          </cell>
          <cell r="C649" t="str">
            <v>Dipartimento di Ingegneria e Architettura (Parco Area delle Scienze 181/A)</v>
          </cell>
        </row>
        <row r="650">
          <cell r="B650" t="str">
            <v>pogliacomi, francesco</v>
          </cell>
          <cell r="C650" t="str">
            <v>Dipartimento di Medicina e Chirurgia</v>
          </cell>
        </row>
        <row r="651">
          <cell r="B651" t="str">
            <v>poletti, lucia</v>
          </cell>
          <cell r="C651" t="str">
            <v>Dipartimento di Scienze Economiche e Aziendali</v>
          </cell>
        </row>
        <row r="652">
          <cell r="B652" t="str">
            <v>poli, enzo</v>
          </cell>
          <cell r="C652" t="str">
            <v>Dipartimento di Medicina e Chirurgia</v>
          </cell>
        </row>
        <row r="653">
          <cell r="B653" t="str">
            <v>poli, federica</v>
          </cell>
          <cell r="C653" t="str">
            <v>Dipartimento di Ingegneria e Architettura (Parco Area delle Scienze 181/A)</v>
          </cell>
        </row>
        <row r="654">
          <cell r="B654" t="str">
            <v>poli, tito</v>
          </cell>
          <cell r="C654" t="str">
            <v>Dipartimento di Medicina e Chirurgia</v>
          </cell>
        </row>
        <row r="655">
          <cell r="B655" t="str">
            <v>polverini, eugenia</v>
          </cell>
          <cell r="C655" t="str">
            <v>Dipartimento di Scienze Matematiche, Fisiche e Informatiche</v>
          </cell>
        </row>
        <row r="656">
          <cell r="B656" t="str">
            <v>pontiroli, daniele</v>
          </cell>
          <cell r="C656" t="str">
            <v>Dipartimento di Scienze Matematiche, Fisiche e Informatiche</v>
          </cell>
        </row>
        <row r="657">
          <cell r="B657" t="str">
            <v>ponzi, davide</v>
          </cell>
          <cell r="C657" t="str">
            <v>Dipartimento di Medicina e Chirurgia</v>
          </cell>
        </row>
        <row r="658">
          <cell r="B658" t="str">
            <v>pozzoli, cristina</v>
          </cell>
          <cell r="C658" t="str">
            <v>Dipartimento di Medicina e Chirurgia</v>
          </cell>
        </row>
        <row r="659">
          <cell r="B659" t="str">
            <v>prandi, barbara</v>
          </cell>
          <cell r="C659" t="str">
            <v>Dipartimento di Scienze degli Alimenti e del Farmaco</v>
          </cell>
        </row>
        <row r="660">
          <cell r="B660" t="str">
            <v>prandi, enrico</v>
          </cell>
          <cell r="C660" t="str">
            <v>Dipartimento di Ingegneria e Architettura (Parco Area delle Scienze 181/A)</v>
          </cell>
        </row>
        <row r="661">
          <cell r="B661" t="str">
            <v>prati, andrea</v>
          </cell>
          <cell r="C661" t="str">
            <v>Dipartimento di Ingegneria e Architettura (Parco Area delle Scienze 181/A)</v>
          </cell>
        </row>
        <row r="662">
          <cell r="B662" t="str">
            <v>pruneti, carlo</v>
          </cell>
          <cell r="C662" t="str">
            <v>Dipartimento di Medicina e Chirurgia ( Via Volturno 39)</v>
          </cell>
        </row>
        <row r="663">
          <cell r="B663" t="str">
            <v>puliatti, salvatore</v>
          </cell>
          <cell r="C663" t="str">
            <v>Dipartimento di Giurisprudenza, Studî politici e Internazionali</v>
          </cell>
        </row>
        <row r="664">
          <cell r="B664" t="str">
            <v>putinati, stefano</v>
          </cell>
          <cell r="C664" t="str">
            <v>Dipartimento di Giurisprudenza, Studî politici e Internazionali</v>
          </cell>
        </row>
        <row r="665">
          <cell r="B665" t="str">
            <v>quintavalla, cecilia</v>
          </cell>
          <cell r="C665" t="str">
            <v>Dipartimento di Scienze Medico-Veterinarie</v>
          </cell>
        </row>
        <row r="666">
          <cell r="B666" t="str">
            <v>quintavalla, fausto</v>
          </cell>
          <cell r="C666" t="str">
            <v>Dipartimento di Scienze Medico-Veterinarie</v>
          </cell>
        </row>
        <row r="667">
          <cell r="B667" t="str">
            <v>quintelli, carlo</v>
          </cell>
          <cell r="C667" t="str">
            <v>Dipartimento di Ingegneria e Architettura (Parco Area delle Scienze 181/A)</v>
          </cell>
        </row>
        <row r="668">
          <cell r="B668" t="str">
            <v>raboni, giulia</v>
          </cell>
          <cell r="C668" t="str">
            <v>Dipartimento di Discipline Umanistiche Sociali e delle Imprese Culturali</v>
          </cell>
        </row>
        <row r="669">
          <cell r="B669" t="str">
            <v>radi, marco</v>
          </cell>
          <cell r="C669" t="str">
            <v>Dipartimento di Scienze degli Alimenti e del Farmaco</v>
          </cell>
        </row>
        <row r="670">
          <cell r="B670" t="str">
            <v>ragionieri, luisa</v>
          </cell>
          <cell r="C670" t="str">
            <v>Dipartimento di Scienze Medico-Veterinarie</v>
          </cell>
        </row>
        <row r="671">
          <cell r="B671" t="str">
            <v>raheli, riccardo</v>
          </cell>
          <cell r="C671" t="str">
            <v>Dipartimento di Ingegneria e Architettura (Parco Area delle Scienze 181/A)</v>
          </cell>
        </row>
        <row r="672">
          <cell r="B672" t="str">
            <v>rainieri, sara</v>
          </cell>
          <cell r="C672" t="str">
            <v>Dipartimento di Ingegneria e Architettura (Parco Area delle Scienze 181/A)</v>
          </cell>
        </row>
        <row r="673">
          <cell r="B673" t="str">
            <v>ramazzina, ileana</v>
          </cell>
          <cell r="C673" t="str">
            <v>Dipartimento di Medicina e Chirurgia</v>
          </cell>
        </row>
        <row r="674">
          <cell r="B674" t="str">
            <v>ramoni, roberto</v>
          </cell>
          <cell r="C674" t="str">
            <v>Dipartimento di Scienze Medico-Veterinarie</v>
          </cell>
        </row>
        <row r="675">
          <cell r="B675" t="str">
            <v>ravanetti, francesca</v>
          </cell>
          <cell r="C675" t="str">
            <v>Dipartimento di Scienze Medico-Veterinarie</v>
          </cell>
        </row>
        <row r="676">
          <cell r="B676" t="str">
            <v>regalli, massimo</v>
          </cell>
          <cell r="C676" t="str">
            <v>Dipartimento di Scienze Economiche e Aziendali</v>
          </cell>
        </row>
        <row r="677">
          <cell r="B677" t="str">
            <v>reggiani, nicola</v>
          </cell>
          <cell r="C677" t="str">
            <v>Dipartimento di Discipline Umanistiche Sociali e delle Imprese Culturali</v>
          </cell>
        </row>
        <row r="678">
          <cell r="B678" t="str">
            <v>riani, marco</v>
          </cell>
          <cell r="C678" t="str">
            <v>Dipartimento di Scienze Economiche e Aziendali</v>
          </cell>
        </row>
        <row r="679">
          <cell r="B679" t="str">
            <v>ricca, mario</v>
          </cell>
          <cell r="C679" t="str">
            <v>Dipartimento di Giurisprudenza, Studî politici e Internazionali</v>
          </cell>
        </row>
        <row r="680">
          <cell r="B680" t="str">
            <v>ricci, ada</v>
          </cell>
          <cell r="C680" t="str">
            <v>Dipartimento di Scienze Chimiche, della Vita e della Sostenibilità Ambientale</v>
          </cell>
        </row>
        <row r="681">
          <cell r="B681" t="str">
            <v>ricco' mauro</v>
          </cell>
          <cell r="C681" t="str">
            <v>Dipartimento di Scienze Matematiche, Fisiche e Informatiche</v>
          </cell>
        </row>
        <row r="682">
          <cell r="B682" t="str">
            <v>ridolo, erminia</v>
          </cell>
          <cell r="C682" t="str">
            <v>Dipartimento di Medicina e Chirurgia</v>
          </cell>
        </row>
        <row r="683">
          <cell r="B683" t="str">
            <v>righetti, laura</v>
          </cell>
          <cell r="C683" t="str">
            <v>Dipartimento di Scienze degli Alimenti e del Farmaco</v>
          </cell>
        </row>
        <row r="684">
          <cell r="B684" t="str">
            <v>righi, federico</v>
          </cell>
          <cell r="C684" t="str">
            <v>Dipartimento di Scienze Medico-Veterinarie</v>
          </cell>
        </row>
        <row r="685">
          <cell r="B685" t="str">
            <v>righi, lara</v>
          </cell>
          <cell r="C685" t="str">
            <v>Dipartimento di Scienze Chimiche, della Vita e della Sostenibilità Ambientale</v>
          </cell>
        </row>
        <row r="686">
          <cell r="B686" t="str">
            <v>rinaldi, massimiliano</v>
          </cell>
          <cell r="C686" t="str">
            <v>Dipartimento di Scienze degli Alimenti e del Farmaco</v>
          </cell>
        </row>
        <row r="687">
          <cell r="B687" t="str">
            <v>rinaldi, rinaldo</v>
          </cell>
          <cell r="C687" t="str">
            <v>Dipartimento di Discipline Umanistiche Sociali e delle Imprese Culturali</v>
          </cell>
        </row>
        <row r="688">
          <cell r="B688" t="str">
            <v>rinoldi, paolo</v>
          </cell>
          <cell r="C688" t="str">
            <v>Dipartimento di Discipline Umanistiche Sociali e delle Imprese Culturali</v>
          </cell>
        </row>
        <row r="689">
          <cell r="B689" t="str">
            <v>riva, enrica</v>
          </cell>
          <cell r="C689" t="str">
            <v>Dipartimento di Ingegneria e Architettura (Parco Area delle Scienze 181/A)</v>
          </cell>
        </row>
        <row r="690">
          <cell r="B690" t="str">
            <v>rivara, mirko</v>
          </cell>
          <cell r="C690" t="str">
            <v>Dipartimento di Scienze degli Alimenti e del Farmaco</v>
          </cell>
        </row>
        <row r="691">
          <cell r="B691" t="str">
            <v>rivara, silvia</v>
          </cell>
          <cell r="C691" t="str">
            <v>Dipartimento di Scienze degli Alimenti e del Farmaco</v>
          </cell>
        </row>
        <row r="692">
          <cell r="B692" t="str">
            <v>rivetti, claudio</v>
          </cell>
          <cell r="C692" t="str">
            <v>Dipartimento di Scienze Chimiche, della Vita e della Sostenibilità Ambientale</v>
          </cell>
        </row>
        <row r="693">
          <cell r="B693" t="str">
            <v>rizzi, antonio</v>
          </cell>
          <cell r="C693" t="str">
            <v>Dipartimento di Ingegneria e Architettura (Parco Area delle Scienze 181/A)</v>
          </cell>
        </row>
        <row r="694">
          <cell r="B694" t="str">
            <v>rizzi, federica maria angela</v>
          </cell>
          <cell r="C694" t="str">
            <v>Dipartimento di Medicina e Chirurgia</v>
          </cell>
        </row>
        <row r="695">
          <cell r="B695" t="str">
            <v>rizzoli, corrado</v>
          </cell>
          <cell r="C695" t="str">
            <v>Dipartimento di Scienze Chimiche, della Vita e della Sostenibilità Ambientale</v>
          </cell>
        </row>
        <row r="696">
          <cell r="B696" t="str">
            <v>rodriguez lopez, pedro</v>
          </cell>
          <cell r="C696" t="str">
            <v>Dipartimento di Scienze degli Alimenti e del Farmaco</v>
          </cell>
        </row>
        <row r="697">
          <cell r="B697" t="str">
            <v>rogolino, dominga</v>
          </cell>
          <cell r="C697" t="str">
            <v>Dipartimento di Scienze Chimiche, della Vita e della Sostenibilità Ambientale</v>
          </cell>
        </row>
        <row r="698">
          <cell r="B698" t="str">
            <v>rolli, enrico</v>
          </cell>
          <cell r="C698" t="str">
            <v>Dipartimento di Scienze Chimiche, della Vita e della Sostenibilità Ambientale</v>
          </cell>
        </row>
        <row r="699">
          <cell r="B699" t="str">
            <v>rollo, dolores</v>
          </cell>
          <cell r="C699" t="str">
            <v>Dipartimento di Medicina e Chirurgia</v>
          </cell>
        </row>
        <row r="700">
          <cell r="B700" t="str">
            <v>romeo, elena</v>
          </cell>
          <cell r="C700" t="str">
            <v>Dipartimento di Ingegneria e Architettura (Parco Area delle Scienze 181/A)</v>
          </cell>
        </row>
        <row r="701">
          <cell r="B701" t="str">
            <v>romoli, luca</v>
          </cell>
          <cell r="C701" t="str">
            <v>Dipartimento di Ingegneria e Architettura (Parco Area delle Scienze 181/A)</v>
          </cell>
        </row>
        <row r="702">
          <cell r="B702" t="str">
            <v>roncella, riccardo</v>
          </cell>
          <cell r="C702" t="str">
            <v>Dipartimento di Ingegneria e Architettura (Parco Area delle Scienze 181/A)</v>
          </cell>
        </row>
        <row r="703">
          <cell r="B703" t="str">
            <v>ronchini, beatrice</v>
          </cell>
          <cell r="C703" t="str">
            <v>Dipartimento di Scienze Economiche e Aziendali</v>
          </cell>
        </row>
        <row r="704">
          <cell r="B704" t="str">
            <v>ronda, luca</v>
          </cell>
          <cell r="C704" t="str">
            <v>Dipartimento di Medicina e Chirurgia</v>
          </cell>
        </row>
        <row r="705">
          <cell r="B705" t="str">
            <v>ronda, nicoletta</v>
          </cell>
          <cell r="C705" t="str">
            <v>Dipartimento di Scienze degli Alimenti e del Farmaco</v>
          </cell>
        </row>
        <row r="706">
          <cell r="B706" t="str">
            <v>roscioni, lisa</v>
          </cell>
          <cell r="C706" t="str">
            <v>Dipartimento di Discipline Umanistiche Sociali e delle Imprese Culturali</v>
          </cell>
        </row>
        <row r="707">
          <cell r="B707" t="str">
            <v>rossetti, giampaolo</v>
          </cell>
          <cell r="C707" t="str">
            <v>Dipartimento di Scienze Chimiche, della Vita e della Sostenibilità Ambientale</v>
          </cell>
        </row>
        <row r="708">
          <cell r="B708" t="str">
            <v>rossetti, silvia</v>
          </cell>
          <cell r="C708" t="str">
            <v>Dipartimento di Ingegneria e Architettura (Parco Area delle Scienze 181/A)</v>
          </cell>
        </row>
        <row r="709">
          <cell r="B709" t="str">
            <v>rossi, alessandra</v>
          </cell>
          <cell r="C709" t="str">
            <v>Dipartimento di Scienze degli Alimenti e del Farmaco</v>
          </cell>
        </row>
        <row r="710">
          <cell r="B710" t="str">
            <v>rossi, gianfranco</v>
          </cell>
          <cell r="C710" t="str">
            <v>Dipartimento di Scienze Matematiche, Fisiche e Informatiche</v>
          </cell>
        </row>
        <row r="711">
          <cell r="B711" t="str">
            <v>rossi, valeria</v>
          </cell>
          <cell r="C711" t="str">
            <v>Dipartimento di Scienze Chimiche, della Vita e della Sostenibilità Ambientale</v>
          </cell>
        </row>
        <row r="712">
          <cell r="B712" t="str">
            <v>rota, gualtiero</v>
          </cell>
          <cell r="C712" t="str">
            <v>Dipartimento di Discipline Umanistiche Sociali e delle Imprese Culturali</v>
          </cell>
        </row>
        <row r="713">
          <cell r="B713" t="str">
            <v>roti, giovanni</v>
          </cell>
          <cell r="C713" t="str">
            <v>Dipartimento di Medicina e Chirurgia</v>
          </cell>
        </row>
        <row r="714">
          <cell r="B714" t="str">
            <v>rotoli, bianca maria</v>
          </cell>
          <cell r="C714" t="str">
            <v>Dipartimento di Medicina e Chirurgia</v>
          </cell>
        </row>
        <row r="715">
          <cell r="B715" t="str">
            <v>roveri, marco</v>
          </cell>
          <cell r="C715" t="str">
            <v>Dipartimento di Scienze Chimiche, della Vita e della Sostenibilità Ambientale</v>
          </cell>
        </row>
        <row r="716">
          <cell r="B716" t="str">
            <v>royer carfagni, gianni</v>
          </cell>
          <cell r="C716" t="str">
            <v>Dipartimento di Ingegneria e Architettura (Parco Area delle Scienze 181/A)</v>
          </cell>
        </row>
        <row r="717">
          <cell r="B717" t="str">
            <v>rozzi, stefano</v>
          </cell>
          <cell r="C717" t="str">
            <v>Dipartimento di Medicina e Chirurgia</v>
          </cell>
        </row>
        <row r="718">
          <cell r="B718" t="str">
            <v>rubini, patrizia</v>
          </cell>
          <cell r="C718" t="str">
            <v>Dipartimento di Medicina e Chirurgia</v>
          </cell>
        </row>
        <row r="719">
          <cell r="B719" t="str">
            <v>ruotolo, roberta</v>
          </cell>
          <cell r="C719" t="str">
            <v>Dipartimento di Scienze Chimiche, della Vita e della Sostenibilità Ambientale</v>
          </cell>
        </row>
        <row r="720">
          <cell r="B720" t="str">
            <v>rusca, michele</v>
          </cell>
          <cell r="C720" t="str">
            <v>Dipartimento di Medicina e Chirurgia</v>
          </cell>
        </row>
        <row r="721">
          <cell r="B721" t="str">
            <v>russo, paolo</v>
          </cell>
          <cell r="C721" t="str">
            <v>Dipartimento di Discipline Umanistiche Sociali e delle Imprese Culturali</v>
          </cell>
        </row>
        <row r="722">
          <cell r="B722" t="str">
            <v>sabbadin, edoardo</v>
          </cell>
          <cell r="C722" t="str">
            <v>Dipartimento di Scienze Economiche e Aziendali</v>
          </cell>
        </row>
        <row r="723">
          <cell r="B723" t="str">
            <v>sabbioni, alberto</v>
          </cell>
          <cell r="C723" t="str">
            <v>Dipartimento di Scienze Medico-Veterinarie</v>
          </cell>
        </row>
        <row r="724">
          <cell r="B724" t="str">
            <v>saccani, gloria</v>
          </cell>
          <cell r="C724" t="str">
            <v>Dipartimento di Medicina e Chirurgia</v>
          </cell>
        </row>
        <row r="725">
          <cell r="B725" t="str">
            <v>saglia, diego</v>
          </cell>
          <cell r="C725" t="str">
            <v>Dipartimento di Discipline Umanistiche Sociali e delle Imprese Culturali</v>
          </cell>
        </row>
        <row r="726">
          <cell r="B726" t="str">
            <v>sala, roberto</v>
          </cell>
          <cell r="C726" t="str">
            <v>Dipartimento di Medicina e Chirurgia</v>
          </cell>
        </row>
        <row r="727">
          <cell r="B727" t="str">
            <v>salarelli, alberto</v>
          </cell>
          <cell r="C727" t="str">
            <v>Dipartimento di Discipline Umanistiche Sociali e delle Imprese Culturali</v>
          </cell>
        </row>
        <row r="728">
          <cell r="B728" t="str">
            <v>saleri, roberta</v>
          </cell>
          <cell r="C728" t="str">
            <v>Dipartimento di Scienze Medico-Veterinarie</v>
          </cell>
        </row>
        <row r="729">
          <cell r="B729" t="str">
            <v>salvarani, luana</v>
          </cell>
          <cell r="C729" t="str">
            <v>Dipartimento di Discipline Umanistiche Sociali e delle Imprese Culturali</v>
          </cell>
        </row>
        <row r="730">
          <cell r="B730" t="str">
            <v>salvatore, paola</v>
          </cell>
          <cell r="C730" t="str">
            <v>Dipartimento di Medicina e Chirurgia</v>
          </cell>
        </row>
        <row r="731">
          <cell r="B731" t="str">
            <v>salvioli mariani, emma</v>
          </cell>
          <cell r="C731" t="str">
            <v>Dipartimento di Scienze Chimiche, della Vita e della Sostenibilità Ambientale</v>
          </cell>
        </row>
        <row r="732">
          <cell r="B732" t="str">
            <v>sanfelici, simona</v>
          </cell>
          <cell r="C732" t="str">
            <v>Dipartimento di Scienze Economiche e Aziendali</v>
          </cell>
        </row>
        <row r="733">
          <cell r="B733" t="str">
            <v>sansone, francesco</v>
          </cell>
          <cell r="C733" t="str">
            <v>Dipartimento di Scienze Chimiche, della Vita e della Sostenibilità Ambientale</v>
          </cell>
        </row>
        <row r="734">
          <cell r="B734" t="str">
            <v>santi, patrizia</v>
          </cell>
          <cell r="C734" t="str">
            <v>Dipartimento di Scienze degli Alimenti e del Farmaco</v>
          </cell>
        </row>
        <row r="735">
          <cell r="B735" t="str">
            <v>santini, paolo</v>
          </cell>
          <cell r="C735" t="str">
            <v>Dipartimento di Scienze Matematiche, Fisiche e Informatiche</v>
          </cell>
        </row>
        <row r="736">
          <cell r="B736" t="str">
            <v>saracco, alberto</v>
          </cell>
          <cell r="C736" t="str">
            <v>Dipartimento di Scienze Matematiche, Fisiche e Informatiche</v>
          </cell>
        </row>
        <row r="737">
          <cell r="B737" t="str">
            <v>sarli, leopoldo</v>
          </cell>
          <cell r="C737" t="str">
            <v>Dipartimento di Medicina e Chirurgia</v>
          </cell>
        </row>
        <row r="738">
          <cell r="B738" t="str">
            <v>sartori, andrea</v>
          </cell>
          <cell r="C738" t="str">
            <v>Dipartimento di Scienze degli Alimenti e del Farmaco</v>
          </cell>
        </row>
        <row r="739">
          <cell r="B739" t="str">
            <v>sasso, enrico</v>
          </cell>
          <cell r="C739" t="str">
            <v>Dipartimento di Medicina e Chirurgia</v>
          </cell>
        </row>
        <row r="740">
          <cell r="B740" t="str">
            <v>savi, monia</v>
          </cell>
          <cell r="C740" t="str">
            <v>Dipartimento di Scienze Chimiche, della Vita e della Sostenibilità Ambientale</v>
          </cell>
        </row>
        <row r="741">
          <cell r="B741" t="str">
            <v>scaffardi, lucia</v>
          </cell>
          <cell r="C741" t="str">
            <v>Dipartimento di Giurisprudenza, Studî politici e Internazionali</v>
          </cell>
        </row>
        <row r="742">
          <cell r="B742" t="str">
            <v>scalvini, laura</v>
          </cell>
          <cell r="C742" t="str">
            <v>Dipartimento di Scienze degli Alimenti e del Farmaco</v>
          </cell>
        </row>
        <row r="743">
          <cell r="B743" t="str">
            <v>scazzina, francesca</v>
          </cell>
          <cell r="C743" t="str">
            <v>Dipartimento di Scienze degli Alimenti e del Farmaco</v>
          </cell>
        </row>
        <row r="744">
          <cell r="B744" t="str">
            <v>schwizer, paola gina maria</v>
          </cell>
          <cell r="C744" t="str">
            <v>Dipartimento di Scienze Economiche e Aziendali</v>
          </cell>
        </row>
        <row r="745">
          <cell r="B745" t="str">
            <v>sciancalepore, corrado</v>
          </cell>
          <cell r="C745" t="str">
            <v>Dipartimento di Ingegneria e Architettura (Parco Area delle Scienze 181/A)</v>
          </cell>
        </row>
        <row r="746">
          <cell r="B746" t="str">
            <v>scivoletto, chiara</v>
          </cell>
          <cell r="C746" t="str">
            <v>Dipartimento di Giurisprudenza, Studî politici e Internazionali</v>
          </cell>
        </row>
        <row r="747">
          <cell r="B747" t="str">
            <v>secchi, andrea</v>
          </cell>
          <cell r="C747" t="str">
            <v>Dipartimento di Scienze Chimiche, della Vita e della Sostenibilità Ambientale</v>
          </cell>
        </row>
        <row r="748">
          <cell r="B748" t="str">
            <v>seddone, guido</v>
          </cell>
          <cell r="C748" t="str">
            <v>Dipartimento di Discipline Umanistiche Sociali e delle Imprese Culturali</v>
          </cell>
        </row>
        <row r="749">
          <cell r="B749" t="str">
            <v>segalini, andrea</v>
          </cell>
          <cell r="C749" t="str">
            <v>Dipartimento di Ingegneria e Architettura (Parco Area delle Scienze 181/A)</v>
          </cell>
        </row>
        <row r="750">
          <cell r="B750" t="str">
            <v>selis, luisella</v>
          </cell>
          <cell r="C750" t="str">
            <v>Dipartimento di Medicina e Chirurgia</v>
          </cell>
        </row>
        <row r="751">
          <cell r="B751" t="str">
            <v>selleri, stefano</v>
          </cell>
          <cell r="C751" t="str">
            <v>Dipartimento di Ingegneria e Architettura (Parco Area delle Scienze 181/A)</v>
          </cell>
        </row>
        <row r="752">
          <cell r="B752" t="str">
            <v>serena, paolo</v>
          </cell>
          <cell r="C752" t="str">
            <v>Dipartimento di Ingegneria e Architettura (Parco Area delle Scienze 181/A)</v>
          </cell>
        </row>
        <row r="753">
          <cell r="B753" t="str">
            <v>sesenna, enrico</v>
          </cell>
          <cell r="C753" t="str">
            <v>Dipartimento di Medicina e Chirurgia</v>
          </cell>
        </row>
        <row r="754">
          <cell r="B754" t="str">
            <v>sforza, stefano</v>
          </cell>
          <cell r="C754" t="str">
            <v>Dipartimento di Scienze degli Alimenti e del Farmaco</v>
          </cell>
        </row>
        <row r="755">
          <cell r="B755" t="str">
            <v>sgoifo, andrea</v>
          </cell>
          <cell r="C755" t="str">
            <v>Dipartimento di Scienze Chimiche, della Vita e della Sostenibilità Ambientale</v>
          </cell>
        </row>
        <row r="756">
          <cell r="B756" t="str">
            <v>signorelli, carlo</v>
          </cell>
          <cell r="C756" t="str">
            <v>Dipartimento di Medicina e Chirurgia</v>
          </cell>
        </row>
        <row r="757">
          <cell r="B757" t="str">
            <v>silini, enrico maria</v>
          </cell>
          <cell r="C757" t="str">
            <v>Dipartimento di Medicina e Chirurgia</v>
          </cell>
        </row>
        <row r="758">
          <cell r="B758" t="str">
            <v>silva, claudia</v>
          </cell>
          <cell r="C758" t="str">
            <v>Dipartimento di Scienze degli Alimenti e del Farmaco</v>
          </cell>
        </row>
        <row r="759">
          <cell r="B759" t="str">
            <v>silvestri, marco</v>
          </cell>
          <cell r="C759" t="str">
            <v>Dipartimento di Ingegneria e Architettura (Parco Area delle Scienze 181/A)</v>
          </cell>
        </row>
        <row r="760">
          <cell r="B760" t="str">
            <v>simonazzi, barbara</v>
          </cell>
          <cell r="C760" t="str">
            <v>Dipartimento di Scienze Medico-Veterinarie</v>
          </cell>
        </row>
        <row r="761">
          <cell r="B761" t="str">
            <v>sissa, cristina</v>
          </cell>
          <cell r="C761" t="str">
            <v>Dipartimento di Scienze Chimiche, della Vita e della Sostenibilità Ambientale</v>
          </cell>
        </row>
        <row r="762">
          <cell r="B762" t="str">
            <v>soana, maria gaia</v>
          </cell>
          <cell r="C762" t="str">
            <v>Dipartimento di Scienze Economiche e Aziendali</v>
          </cell>
        </row>
        <row r="763">
          <cell r="B763" t="str">
            <v>sogari, giovanni</v>
          </cell>
          <cell r="C763" t="str">
            <v>Dipartimento di Scienze degli Alimenti e del Farmaco</v>
          </cell>
        </row>
        <row r="764">
          <cell r="B764" t="str">
            <v>soldati, alessandro</v>
          </cell>
          <cell r="C764" t="str">
            <v>Dipartimento di Ingegneria e Architettura (Parco Area delle Scienze 181/A)</v>
          </cell>
        </row>
        <row r="765">
          <cell r="B765" t="str">
            <v>solzi, massimo</v>
          </cell>
          <cell r="C765" t="str">
            <v>Dipartimento di Scienze Matematiche, Fisiche e Informatiche</v>
          </cell>
        </row>
        <row r="766">
          <cell r="B766" t="str">
            <v>sonvico, fabio</v>
          </cell>
          <cell r="C766" t="str">
            <v>Dipartimento di Scienze degli Alimenti e del Farmaco</v>
          </cell>
        </row>
        <row r="767">
          <cell r="B767" t="str">
            <v>sozzi, giovanna</v>
          </cell>
          <cell r="C767" t="str">
            <v>Dipartimento di Ingegneria e Architettura (Parco Area delle Scienze 181/A)</v>
          </cell>
        </row>
        <row r="768">
          <cell r="B768" t="str">
            <v>spagnoli, andrea</v>
          </cell>
          <cell r="C768" t="str">
            <v>Dipartimento di Ingegneria e Architettura (Parco Area delle Scienze 181/A)</v>
          </cell>
        </row>
        <row r="769">
          <cell r="B769" t="str">
            <v>spattini, gian claudio</v>
          </cell>
          <cell r="C769" t="str">
            <v>Dipartimento di Discipline Umanistiche Sociali e delle Imprese Culturali</v>
          </cell>
        </row>
        <row r="770">
          <cell r="B770" t="str">
            <v>spiga, marco</v>
          </cell>
          <cell r="C770" t="str">
            <v>Dipartimento di Ingegneria e Architettura (Parco Area delle Scienze 181/A)</v>
          </cell>
        </row>
        <row r="771">
          <cell r="B771" t="str">
            <v>staiti andrea, sebastiano</v>
          </cell>
          <cell r="C771" t="str">
            <v>Dipartimento di Discipline Umanistiche Sociali e delle Imprese Culturali</v>
          </cell>
        </row>
        <row r="772">
          <cell r="B772" t="str">
            <v>stanganelli, ignazio</v>
          </cell>
          <cell r="C772" t="str">
            <v>Dipartimento di Medicina e Chirurgia</v>
          </cell>
        </row>
        <row r="773">
          <cell r="B773" t="str">
            <v>stilli, donatella</v>
          </cell>
          <cell r="C773" t="str">
            <v>Dipartimento di Scienze Chimiche, della Vita e della Sostenibilità Ambientale</v>
          </cell>
        </row>
        <row r="774">
          <cell r="B774" t="str">
            <v>storti, fabrizio</v>
          </cell>
          <cell r="C774" t="str">
            <v>Dipartimento di Scienze Chimiche, della Vita e della Sostenibilità Ambientale</v>
          </cell>
        </row>
        <row r="775">
          <cell r="B775" t="str">
            <v>storti, paola</v>
          </cell>
          <cell r="C775" t="str">
            <v>Dipartimento di Medicina e Chirurgia</v>
          </cell>
        </row>
        <row r="776">
          <cell r="B776" t="str">
            <v>strata, fabrizio</v>
          </cell>
          <cell r="C776" t="str">
            <v>Dipartimento di Medicina e Chirurgia</v>
          </cell>
        </row>
        <row r="777">
          <cell r="B777" t="str">
            <v>summer, andrea</v>
          </cell>
          <cell r="C777" t="str">
            <v>Dipartimento di Scienze Medico-Veterinarie</v>
          </cell>
        </row>
        <row r="778">
          <cell r="B778" t="str">
            <v>sverzellati, nicola</v>
          </cell>
          <cell r="C778" t="str">
            <v>Dipartimento di Medicina e Chirurgia</v>
          </cell>
        </row>
        <row r="779">
          <cell r="B779" t="str">
            <v>taddei, simone</v>
          </cell>
          <cell r="C779" t="str">
            <v>Dipartimento di Scienze Medico-Veterinarie</v>
          </cell>
        </row>
        <row r="780">
          <cell r="B780" t="str">
            <v>tagliaferri, sara</v>
          </cell>
          <cell r="C780" t="str">
            <v>Dipartimento di Medicina e Chirurgia</v>
          </cell>
        </row>
        <row r="781">
          <cell r="B781" t="str">
            <v>tagliavini, giulio</v>
          </cell>
          <cell r="C781" t="str">
            <v>Dipartimento di Scienze Economiche e Aziendali</v>
          </cell>
        </row>
        <row r="782">
          <cell r="B782" t="str">
            <v>tanda, maria giovanna</v>
          </cell>
          <cell r="C782" t="str">
            <v>Dipartimento di Ingegneria e Architettura (Parco Area delle Scienze 181/A)</v>
          </cell>
        </row>
        <row r="783">
          <cell r="B783" t="str">
            <v>tardini, nicoletta</v>
          </cell>
          <cell r="C783" t="str">
            <v>Dipartimento di Scienze Matematiche, Fisiche e Informatiche</v>
          </cell>
        </row>
        <row r="784">
          <cell r="B784" t="str">
            <v>tasora, alessandro</v>
          </cell>
          <cell r="C784" t="str">
            <v>Dipartimento di Ingegneria e Architettura (Parco Area delle Scienze 181/A)</v>
          </cell>
        </row>
        <row r="785">
          <cell r="B785" t="str">
            <v>tebaldi, gabriele</v>
          </cell>
          <cell r="C785" t="str">
            <v>Dipartimento di Ingegneria e Architettura (Parco Area delle Scienze 181/A)</v>
          </cell>
        </row>
        <row r="786">
          <cell r="B786" t="str">
            <v>tedeschi, tullia</v>
          </cell>
          <cell r="C786" t="str">
            <v>Dipartimento di Scienze degli Alimenti e del Farmaco</v>
          </cell>
        </row>
        <row r="787">
          <cell r="B787" t="str">
            <v>tegoni, matteo</v>
          </cell>
          <cell r="C787" t="str">
            <v>Dipartimento di Scienze Chimiche, della Vita e della Sostenibilità Ambientale Parco Area delle Scienze 17/A</v>
          </cell>
        </row>
        <row r="788">
          <cell r="B788" t="str">
            <v>terenziani, francesca</v>
          </cell>
          <cell r="C788" t="str">
            <v>Dipartimento di Scienze Chimiche, della Vita e della Sostenibilità Ambientale</v>
          </cell>
        </row>
        <row r="789">
          <cell r="B789" t="str">
            <v>tesini, mario</v>
          </cell>
          <cell r="C789" t="str">
            <v>Dipartimento di Discipline Umanistiche Sociali e delle Imprese Culturali</v>
          </cell>
        </row>
        <row r="790">
          <cell r="B790" t="str">
            <v>testa, italo</v>
          </cell>
          <cell r="C790" t="str">
            <v>Dipartimento di Discipline Umanistiche Sociali e delle Imprese Culturali</v>
          </cell>
        </row>
        <row r="791">
          <cell r="B791" t="str">
            <v>tibiletti, veronica</v>
          </cell>
          <cell r="C791" t="str">
            <v>Dipartimento di Scienze Economiche e Aziendali</v>
          </cell>
        </row>
        <row r="792">
          <cell r="B792" t="str">
            <v>tinterri, roberto</v>
          </cell>
          <cell r="C792" t="str">
            <v>Dipartimento di Scienze Chimiche, della Vita e della Sostenibilità Ambientale</v>
          </cell>
        </row>
        <row r="793">
          <cell r="B793" t="str">
            <v>tirindelli, roberto</v>
          </cell>
          <cell r="C793" t="str">
            <v>Dipartimento di Medicina e Chirurgia</v>
          </cell>
        </row>
        <row r="794">
          <cell r="B794" t="str">
            <v>tiseo, marcello</v>
          </cell>
          <cell r="C794" t="str">
            <v>Dipartimento di Medicina e Chirurgia</v>
          </cell>
        </row>
        <row r="795">
          <cell r="B795" t="str">
            <v>toccafondi, fiorenza</v>
          </cell>
          <cell r="C795" t="str">
            <v>Dipartimento di Discipline Umanistiche Sociali e delle Imprese Culturali</v>
          </cell>
        </row>
        <row r="796">
          <cell r="B796" t="str">
            <v>toderi, giorgio</v>
          </cell>
          <cell r="C796" t="str">
            <v>Dipartimento di Ingegneria e Architettura (Parco Area delle Scienze 181/A)</v>
          </cell>
        </row>
        <row r="797">
          <cell r="B797" t="str">
            <v>toffoli, andrea</v>
          </cell>
          <cell r="C797" t="str">
            <v>Dipartimento di Medicina e Chirurgia</v>
          </cell>
        </row>
        <row r="798">
          <cell r="B798" t="str">
            <v>tognolini, massimiliano</v>
          </cell>
          <cell r="C798" t="str">
            <v>Dipartimento di Scienze degli Alimenti e del Farmaco</v>
          </cell>
        </row>
        <row r="799">
          <cell r="B799" t="str">
            <v>tomaiuolo, michele</v>
          </cell>
          <cell r="C799" t="str">
            <v>Dipartimento di Ingegneria e Architettura (Parco Area delle Scienze 181/A)</v>
          </cell>
        </row>
        <row r="800">
          <cell r="B800" t="str">
            <v>tomassini, adriano</v>
          </cell>
          <cell r="C800" t="str">
            <v>Dipartimento di Scienze Matematiche, Fisiche e Informatiche</v>
          </cell>
        </row>
        <row r="801">
          <cell r="B801" t="str">
            <v>toni, roberto</v>
          </cell>
          <cell r="C801" t="str">
            <v>Dipartimento di Medicina e Chirurgia</v>
          </cell>
        </row>
        <row r="802">
          <cell r="B802" t="str">
            <v>tonna, matteo</v>
          </cell>
          <cell r="C802" t="str">
            <v>Dipartimento di Medicina e Chirurgia</v>
          </cell>
        </row>
        <row r="803">
          <cell r="B803" t="str">
            <v>torelli, anna</v>
          </cell>
          <cell r="C803" t="str">
            <v>Dipartimento di Scienze Chimiche, della Vita e della Sostenibilità Ambientale</v>
          </cell>
        </row>
        <row r="804">
          <cell r="B804" t="str">
            <v>torelli, paola</v>
          </cell>
          <cell r="C804" t="str">
            <v>Dipartimento di Medicina e Chirurgia</v>
          </cell>
        </row>
        <row r="805">
          <cell r="B805" t="str">
            <v>torre santos, jorge</v>
          </cell>
          <cell r="C805" t="str">
            <v>Dipartimento di Discipline Umanistiche Sociali e delle Imprese Culturali</v>
          </cell>
        </row>
        <row r="806">
          <cell r="B806" t="str">
            <v>torretta, paola</v>
          </cell>
          <cell r="C806" t="str">
            <v>Dipartimento di Giurisprudenza, Studî politici e Internazionali</v>
          </cell>
        </row>
        <row r="807">
          <cell r="B807" t="str">
            <v>torricelli, lorenzo</v>
          </cell>
          <cell r="C807" t="str">
            <v>Dipartimento di Scienze Economiche e Aziendali</v>
          </cell>
        </row>
        <row r="808">
          <cell r="B808" t="str">
            <v>toscani, andrea</v>
          </cell>
          <cell r="C808" t="str">
            <v>Dipartimento di Ingegneria e Architettura (Parco Area delle Scienze 181/A)</v>
          </cell>
        </row>
        <row r="809">
          <cell r="B809" t="str">
            <v>toscani, lorenzo</v>
          </cell>
          <cell r="C809" t="str">
            <v>Dipartimento di Scienze Chimiche, della Vita e della Sostenibilità Ambientale</v>
          </cell>
        </row>
        <row r="810">
          <cell r="B810" t="str">
            <v>tribaudino, mario</v>
          </cell>
          <cell r="C810" t="str">
            <v>Dipartimento di Scienze Chimiche, della Vita e della Sostenibilità Ambientale</v>
          </cell>
        </row>
        <row r="811">
          <cell r="B811" t="str">
            <v>trionfini, paolo</v>
          </cell>
          <cell r="C811" t="str">
            <v>Dipartimento di Discipline Umanistiche Sociali e delle Imprese Culturali</v>
          </cell>
        </row>
        <row r="812">
          <cell r="B812" t="str">
            <v>trombetta panigadi, francesca</v>
          </cell>
          <cell r="C812" t="str">
            <v>Dipartimento di Giurisprudenza, Studî politici e Internazionali</v>
          </cell>
        </row>
        <row r="813">
          <cell r="B813" t="str">
            <v>trua, teresa</v>
          </cell>
          <cell r="C813" t="str">
            <v>Dipartimento di Scienze Chimiche, della Vita e della Sostenibilità Ambientale</v>
          </cell>
        </row>
        <row r="814">
          <cell r="B814" t="str">
            <v>truffelli, matteo</v>
          </cell>
          <cell r="C814" t="str">
            <v>Dipartimento di Discipline Umanistiche Sociali e delle Imprese Culturali</v>
          </cell>
        </row>
        <row r="815">
          <cell r="B815" t="str">
            <v>turco, elena</v>
          </cell>
          <cell r="C815" t="str">
            <v>Dipartimento di Scienze Chimiche, della Vita e della Sostenibilità Ambientale</v>
          </cell>
        </row>
        <row r="816">
          <cell r="B816" t="str">
            <v>turroni, francesca</v>
          </cell>
          <cell r="C816" t="str">
            <v>Dipartimento di Scienze Chimiche, della Vita e della Sostenibilità Ambientale</v>
          </cell>
        </row>
        <row r="817">
          <cell r="B817" t="str">
            <v>ugolini, alessandro</v>
          </cell>
          <cell r="C817" t="str">
            <v>Dipartimento di Ingegneria e Architettura (Parco Area delle Scienze 181/A)</v>
          </cell>
        </row>
        <row r="818">
          <cell r="B818" t="str">
            <v>umilta' maria alessandra</v>
          </cell>
          <cell r="C818" t="str">
            <v>Dipartimento di Scienze degli Alimenti e del Farmaco</v>
          </cell>
        </row>
        <row r="819">
          <cell r="B819" t="str">
            <v>vacondio, federica</v>
          </cell>
          <cell r="C819" t="str">
            <v>Dipartimento di Scienze degli Alimenti e del Farmaco</v>
          </cell>
        </row>
        <row r="820">
          <cell r="B820" t="str">
            <v>vacondio, renato</v>
          </cell>
          <cell r="C820" t="str">
            <v>Dipartimento di Ingegneria e Architettura (Parco Area delle Scienze 181/A)</v>
          </cell>
        </row>
        <row r="821">
          <cell r="B821" t="str">
            <v>vagliasindi, pietro</v>
          </cell>
          <cell r="C821" t="str">
            <v>Dipartimento di Giurisprudenza, Studî politici e Internazionali</v>
          </cell>
        </row>
        <row r="822">
          <cell r="B822" t="str">
            <v>vaienti, enrico</v>
          </cell>
          <cell r="C822" t="str">
            <v>Dipartimento di Medicina e Chirurgia</v>
          </cell>
        </row>
        <row r="823">
          <cell r="B823" t="str">
            <v>valenti, simonetta anna</v>
          </cell>
          <cell r="C823" t="str">
            <v>Dipartimento di Discipline Umanistiche Sociali e delle Imprese Culturali</v>
          </cell>
        </row>
        <row r="824">
          <cell r="B824" t="str">
            <v>valenti, veronica</v>
          </cell>
          <cell r="C824" t="str">
            <v>Dipartimento di Giurisprudenza, Studî politici e Internazionali</v>
          </cell>
        </row>
        <row r="825">
          <cell r="B825" t="str">
            <v>valentino, roberto</v>
          </cell>
          <cell r="C825" t="str">
            <v>Dipartimento di Scienze Chimiche, della Vita e della Sostenibilità Ambientale</v>
          </cell>
        </row>
        <row r="826">
          <cell r="B826" t="str">
            <v>valero gisbert, maria joaquina</v>
          </cell>
          <cell r="C826" t="str">
            <v>Dipartimento di Discipline Umanistiche Sociali e delle Imprese Culturali</v>
          </cell>
        </row>
        <row r="827">
          <cell r="B827" t="str">
            <v>valsecchi, paola maria</v>
          </cell>
          <cell r="C827" t="str">
            <v>Dipartimento di Scienze Chimiche, della Vita e della Sostenibilità Ambientale</v>
          </cell>
        </row>
        <row r="828">
          <cell r="B828" t="str">
            <v>vanali, marcello</v>
          </cell>
          <cell r="C828" t="str">
            <v>Dipartimento di Ingegneria e Architettura (Parco Area delle Scienze 181/A)</v>
          </cell>
        </row>
        <row r="829">
          <cell r="B829" t="str">
            <v>vannucci, armando</v>
          </cell>
          <cell r="C829" t="str">
            <v>Dipartimento di Ingegneria e Architettura (Parco Area delle Scienze 181/A)</v>
          </cell>
        </row>
        <row r="830">
          <cell r="B830" t="str">
            <v>vantadori, sabrina</v>
          </cell>
          <cell r="C830" t="str">
            <v>Dipartimento di Ingegneria e Architettura (Parco Area delle Scienze 181/A)</v>
          </cell>
        </row>
        <row r="831">
          <cell r="B831" t="str">
            <v>varotti, carlo</v>
          </cell>
          <cell r="C831" t="str">
            <v>Dipartimento di Discipline Umanistiche Sociali e delle Imprese Culturali</v>
          </cell>
        </row>
        <row r="832">
          <cell r="B832" t="str">
            <v>vasta, stefania</v>
          </cell>
          <cell r="C832" t="str">
            <v>Dipartimento di Giurisprudenza, Studî politici e Internazionali</v>
          </cell>
        </row>
        <row r="833">
          <cell r="B833" t="str">
            <v>veltri, luca</v>
          </cell>
          <cell r="C833" t="str">
            <v>Dipartimento di Ingegneria e Architettura (Parco Area delle Scienze 181/A)</v>
          </cell>
        </row>
        <row r="834">
          <cell r="B834" t="str">
            <v>veneziani, mario</v>
          </cell>
          <cell r="C834" t="str">
            <v>Dipartimento di Scienze Economiche e Aziendali</v>
          </cell>
        </row>
        <row r="835">
          <cell r="B835" t="str">
            <v>veneziani, paolo</v>
          </cell>
          <cell r="C835" t="str">
            <v>Dipartimento di Giurisprudenza, Studî politici e Internazionali</v>
          </cell>
        </row>
        <row r="836">
          <cell r="B836" t="str">
            <v>ventura, marco</v>
          </cell>
          <cell r="C836" t="str">
            <v>Dipartimento di Scienze Chimiche, della Vita e della Sostenibilità Ambientale</v>
          </cell>
        </row>
        <row r="837">
          <cell r="B837" t="str">
            <v>veratelli, federica</v>
          </cell>
          <cell r="C837" t="str">
            <v>Dipartimento di Discipline Umanistiche Sociali e delle Imprese Culturali</v>
          </cell>
        </row>
        <row r="838">
          <cell r="B838" t="str">
            <v>vergura, donata tania</v>
          </cell>
          <cell r="C838" t="str">
            <v>Dipartimento di Scienze Economiche e Aziendali</v>
          </cell>
        </row>
        <row r="839">
          <cell r="B839" t="str">
            <v>vernizzi, chiara</v>
          </cell>
          <cell r="C839" t="str">
            <v>Dipartimento di Ingegneria e Architettura (Parco Area delle Scienze 181/A)</v>
          </cell>
        </row>
        <row r="840">
          <cell r="B840" t="str">
            <v>veronesi, licia</v>
          </cell>
          <cell r="C840" t="str">
            <v>Dipartimento di Medicina e Chirurgia</v>
          </cell>
        </row>
        <row r="841">
          <cell r="B841" t="str">
            <v>vescovi, paolo</v>
          </cell>
          <cell r="C841" t="str">
            <v>Dipartimento di Medicina e Chirurgia</v>
          </cell>
        </row>
        <row r="842">
          <cell r="B842" t="str">
            <v>vetro' francesco</v>
          </cell>
          <cell r="C842" t="str">
            <v>Dipartimento di Giurisprudenza, Studî politici e Internazionali</v>
          </cell>
        </row>
        <row r="843">
          <cell r="B843" t="str">
            <v>viappiani, cristiano</v>
          </cell>
          <cell r="C843" t="str">
            <v>Dipartimento di Scienze Matematiche, Fisiche e Informatiche</v>
          </cell>
        </row>
        <row r="844">
          <cell r="B844" t="str">
            <v>viaroli, pierluigi</v>
          </cell>
          <cell r="C844" t="str">
            <v>Dipartimento di Scienze Chimiche, della Vita e della Sostenibilità Ambientale</v>
          </cell>
        </row>
        <row r="845">
          <cell r="B845" t="str">
            <v>vignali, giuseppe</v>
          </cell>
          <cell r="C845" t="str">
            <v>Dipartimento di Ingegneria e Architettura (Parco Area delle Scienze 181/A)</v>
          </cell>
        </row>
        <row r="846">
          <cell r="B846" t="str">
            <v>villa, giuliana</v>
          </cell>
          <cell r="C846" t="str">
            <v>Dipartimento di Scienze Chimiche, della Vita e della Sostenibilità Ambientale</v>
          </cell>
        </row>
        <row r="847">
          <cell r="B847" t="str">
            <v>villicich, riccardo</v>
          </cell>
          <cell r="C847" t="str">
            <v>Dipartimento di Discipline Umanistiche Sociali e delle Imprese Culturali</v>
          </cell>
        </row>
        <row r="848">
          <cell r="B848" t="str">
            <v>vincenti, vincenzo</v>
          </cell>
          <cell r="C848" t="str">
            <v>Dipartimento di Medicina e Chirurgia</v>
          </cell>
        </row>
        <row r="849">
          <cell r="B849" t="str">
            <v>virgilio, edoardo</v>
          </cell>
          <cell r="C849" t="str">
            <v>Dipartimento di Medicina e Chirurgia</v>
          </cell>
        </row>
        <row r="850">
          <cell r="B850" t="str">
            <v>visioli, giovanna</v>
          </cell>
          <cell r="C850" t="str">
            <v>Dipartimento di Scienze Chimiche, della Vita e della Sostenibilità Ambientale</v>
          </cell>
        </row>
        <row r="851">
          <cell r="B851" t="str">
            <v>vitale, marco</v>
          </cell>
          <cell r="C851" t="str">
            <v>Dipartimento di Medicina e Chirurgia</v>
          </cell>
        </row>
        <row r="852">
          <cell r="B852" t="str">
            <v>vitali, matteo ludovico</v>
          </cell>
          <cell r="C852" t="str">
            <v>Dipartimento di Giurisprudenza, Studî politici e Internazionali</v>
          </cell>
        </row>
        <row r="853">
          <cell r="B853" t="str">
            <v>vocale, pamela</v>
          </cell>
          <cell r="C853" t="str">
            <v>Dipartimento di Ingegneria e Architettura (Parco Area delle Scienze 181/A)</v>
          </cell>
        </row>
        <row r="854">
          <cell r="B854" t="str">
            <v>voce, stefania</v>
          </cell>
          <cell r="C854" t="str">
            <v>Dipartimento di Discipline Umanistiche Sociali e delle Imprese Culturali</v>
          </cell>
        </row>
        <row r="855">
          <cell r="B855" t="str">
            <v>volpi, andrea</v>
          </cell>
          <cell r="C855" t="str">
            <v>Dipartimento di Ingegneria e Architettura (Parco Area delle Scienze 181/A)</v>
          </cell>
        </row>
        <row r="856">
          <cell r="B856" t="str">
            <v>volpi, riccardo</v>
          </cell>
          <cell r="C856" t="str">
            <v>Dipartimento di Medicina e Chirurgia</v>
          </cell>
        </row>
        <row r="857">
          <cell r="B857" t="str">
            <v>volta, antonella</v>
          </cell>
          <cell r="C857" t="str">
            <v>Dipartimento di Scienze Medico-Veterinarie</v>
          </cell>
        </row>
        <row r="858">
          <cell r="B858" t="str">
            <v>wimberger, sandro marcel</v>
          </cell>
          <cell r="C858" t="str">
            <v>Dipartimento di Scienze Matematiche, Fisiche e Informatiche</v>
          </cell>
        </row>
        <row r="859">
          <cell r="B859" t="str">
            <v>wolleb, guglielmo</v>
          </cell>
          <cell r="C859" t="str">
            <v>Dipartimento di Scienze Economiche e Aziendali</v>
          </cell>
        </row>
        <row r="860">
          <cell r="B860" t="str">
            <v>zaccagnini, alessandro</v>
          </cell>
          <cell r="C860" t="str">
            <v>Dipartimento di Scienze Matematiche, Fisiche e Informatiche</v>
          </cell>
        </row>
        <row r="861">
          <cell r="B861" t="str">
            <v>zaffanella, enea</v>
          </cell>
          <cell r="C861" t="str">
            <v>Dipartimento di Scienze Matematiche, Fisiche e Informatiche</v>
          </cell>
        </row>
        <row r="862">
          <cell r="B862" t="str">
            <v>zammori, francesco</v>
          </cell>
          <cell r="C862" t="str">
            <v>Dipartimento di Ingegneria e Architettura (Parco Area delle Scienze 181/A)</v>
          </cell>
        </row>
        <row r="863">
          <cell r="B863" t="str">
            <v>zanardi, emanuela</v>
          </cell>
          <cell r="C863" t="str">
            <v>Dipartimento di Scienze degli Alimenti e del Farmaco</v>
          </cell>
        </row>
        <row r="864">
          <cell r="B864" t="str">
            <v>zanardi, franca</v>
          </cell>
          <cell r="C864" t="str">
            <v>Dipartimento di Scienze degli Alimenti e del Farmaco</v>
          </cell>
        </row>
        <row r="865">
          <cell r="B865" t="str">
            <v>zangrandi, antonello</v>
          </cell>
          <cell r="C865" t="str">
            <v>Dipartimento di Scienze Economiche e Aziendali</v>
          </cell>
        </row>
        <row r="866">
          <cell r="B866" t="str">
            <v>zaniboni, massimiliano</v>
          </cell>
          <cell r="C866" t="str">
            <v>Dipartimento di Scienze Chimiche, della Vita e della Sostenibilità Ambientale</v>
          </cell>
        </row>
        <row r="867">
          <cell r="B867" t="str">
            <v>zanichelli, francesco</v>
          </cell>
          <cell r="C867" t="str">
            <v>Dipartimento di Ingegneria e Architettura (Parco Area delle Scienze 181/A)</v>
          </cell>
        </row>
        <row r="868">
          <cell r="B868" t="str">
            <v>zanichelli, maria</v>
          </cell>
          <cell r="C868" t="str">
            <v>Dipartimento di Giurisprudenza, Studî politici e Internazionali</v>
          </cell>
        </row>
        <row r="869">
          <cell r="B869" t="str">
            <v>zanini, andrea</v>
          </cell>
          <cell r="C869" t="str">
            <v>Dipartimento di Ingegneria e Architettura (Parco Area delle Scienze 181/A)</v>
          </cell>
        </row>
        <row r="870">
          <cell r="B870" t="str">
            <v>zanotti, ilaria</v>
          </cell>
          <cell r="C870" t="str">
            <v>Dipartimento di Scienze degli Alimenti e del Farmaco</v>
          </cell>
        </row>
        <row r="871">
          <cell r="B871" t="str">
            <v>zazzi, michele</v>
          </cell>
          <cell r="C871" t="str">
            <v>Dipartimento di Ingegneria e Architettura (Parco Area delle Scienze 181/A)</v>
          </cell>
        </row>
        <row r="872">
          <cell r="B872" t="str">
            <v>zedda, michela</v>
          </cell>
          <cell r="C872" t="str">
            <v>Dipartimento di Scienze Matematiche, Fisiche e Informatiche</v>
          </cell>
        </row>
        <row r="873">
          <cell r="B873" t="str">
            <v>zerbi, andrea</v>
          </cell>
          <cell r="C873" t="str">
            <v>Dipartimento di Ingegneria e Architettura (Parco Area delle Scienze 181/A)</v>
          </cell>
        </row>
        <row r="874">
          <cell r="B874" t="str">
            <v>ziliani, cristina</v>
          </cell>
          <cell r="C874" t="str">
            <v>Dipartimento di Scienze Economiche e Aziendali</v>
          </cell>
        </row>
        <row r="875">
          <cell r="B875" t="str">
            <v>zimetti, francesca</v>
          </cell>
          <cell r="C875" t="str">
            <v>Dipartimento di Scienze degli Alimenti e del Farmaco</v>
          </cell>
        </row>
        <row r="876">
          <cell r="B876" t="str">
            <v>zoni, roberta</v>
          </cell>
          <cell r="C876" t="str">
            <v>Dipartimento di Medicina e Chirurgia</v>
          </cell>
        </row>
        <row r="877">
          <cell r="B877" t="str">
            <v>zucchi, alfredo</v>
          </cell>
          <cell r="C877" t="str">
            <v>Dipartimento di Medicina e Chirurgia</v>
          </cell>
        </row>
        <row r="878">
          <cell r="B878" t="str">
            <v>zuliani, valentina</v>
          </cell>
          <cell r="C878" t="str">
            <v>Dipartimento di Scienze degli Alimenti e del Farmaco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Guidi" refreshedDate="44494.601804282407" createdVersion="6" refreshedVersion="6" minRefreshableVersion="3" recordCount="65" xr:uid="{E15CCE78-149F-44DC-B070-872C0C8288B8}">
  <cacheSource type="worksheet">
    <worksheetSource ref="A1:AV66" sheet="Sheet1"/>
  </cacheSource>
  <cacheFields count="48">
    <cacheField name="DIPARTIMENTO" numFmtId="0">
      <sharedItems count="8">
        <s v="Dipartimento di Medicina e Chirurgia"/>
        <s v="Dipartimento di Scienze Matematiche, Fisiche e Informatiche"/>
        <s v="Dipartimento di Scienze Chimiche, della Vita e della Sostenibilità Ambientale"/>
        <s v="Dipartimento di Scienze Medico-Veterinarie"/>
        <s v="Dipartimento di Ingegneria e Architettura (Parco Area delle Scienze 181/A)"/>
        <e v="#N/A"/>
        <s v="Dipartimento di Scienze degli Alimenti e del Farmaco"/>
        <s v="Dipartimento di Medicina e Chirurgia (Viale delle Scienze 11 A - edificio di Bioscienze)"/>
      </sharedItems>
    </cacheField>
    <cacheField name="authfull" numFmtId="0">
      <sharedItems count="65">
        <s v="gallese, vittorio"/>
        <s v="costa, lucio g."/>
        <s v="mingione, giuseppe"/>
        <s v="esposito, susanna"/>
        <s v="cammi, roberto"/>
        <s v="del rio, daniele"/>
        <s v="bottani, eleonora"/>
        <s v="ventura, marco"/>
        <s v="orban, guy a."/>
        <s v="sverzellati, nicola"/>
        <s v="carpinteri, andrea"/>
        <s v="ferrari, carlo"/>
        <s v="milani, christian"/>
        <s v="turroni, francesca"/>
        <s v="bigliardi, barbara"/>
        <s v="baroni, paolo"/>
        <s v="sogari, giovanni"/>
        <s v="lorenzini, giulio"/>
        <s v="palanza, paola"/>
        <s v="longinelli, antonio"/>
        <s v="mena, pedro"/>
        <s v="fogassi, leonardo"/>
        <s v="brighenti, furio"/>
        <s v="giannelli, g."/>
        <s v="ferrari, pier francesco"/>
        <s v="brighenti, roberto"/>
        <s v="nicoletto, gianni"/>
        <s v="catellani, marta"/>
        <s v="menozzi, davide"/>
        <s v="vescovi, paolo"/>
        <s v="corradi, domenico"/>
        <s v="dall'asta, chiara"/>
        <s v="duranti, sabrina"/>
        <s v="fornari, roberto"/>
        <s v="fiaccadori, enrico"/>
        <s v="peracchi, alessio"/>
        <s v="palatucci, giampiero"/>
        <s v="acerbi, emilio"/>
        <s v="royer-carfagni, gianni"/>
        <s v="spagnoli, andrea"/>
        <s v="calzetta, luigino"/>
        <s v="losi, aba"/>
        <s v="romoli, luca"/>
        <s v="lugli, gabriele a."/>
        <s v="cavalli, e."/>
        <s v="perrone, serafina"/>
        <s v="careri, maria"/>
        <s v="ghi, tullio"/>
        <s v="pietroni, massimo"/>
        <s v="colavolpe, giulio"/>
        <s v="de pietri, r."/>
        <s v="sonvico, fabio"/>
        <s v="vantadori, sabrina"/>
        <s v="mor, marco"/>
        <s v="bettini, ruggero"/>
        <s v="tasora, alessandro"/>
        <s v="bignami, elena"/>
        <s v="ferrari, gianluigi"/>
        <s v="de rensis, fabio"/>
        <s v="cecchi, rossana"/>
        <s v="rivara, silvia"/>
        <s v="lodola, alessio"/>
        <s v="caffarelli, carlo"/>
        <s v="de’angelis, gian luigi"/>
        <s v="serena, paolo"/>
      </sharedItems>
    </cacheField>
    <cacheField name="authfull2" numFmtId="0">
      <sharedItems/>
    </cacheField>
    <cacheField name="inst_name" numFmtId="0">
      <sharedItems/>
    </cacheField>
    <cacheField name="cntry" numFmtId="0">
      <sharedItems/>
    </cacheField>
    <cacheField name="np6020" numFmtId="3">
      <sharedItems containsSemiMixedTypes="0" containsString="0" containsNumber="1" containsInteger="1" minValue="19" maxValue="799"/>
    </cacheField>
    <cacheField name="firstyr" numFmtId="0">
      <sharedItems containsSemiMixedTypes="0" containsString="0" containsNumber="1" containsInteger="1" minValue="1959" maxValue="2015"/>
    </cacheField>
    <cacheField name="lastyr" numFmtId="0">
      <sharedItems containsSemiMixedTypes="0" containsString="0" containsNumber="1" containsInteger="1" minValue="2010" maxValue="2022"/>
    </cacheField>
    <cacheField name="rank (ns)" numFmtId="3">
      <sharedItems containsSemiMixedTypes="0" containsString="0" containsNumber="1" containsInteger="1" minValue="1434" maxValue="718223"/>
    </cacheField>
    <cacheField name="nc2020 (ns)" numFmtId="3">
      <sharedItems containsSemiMixedTypes="0" containsString="0" containsNumber="1" containsInteger="1" minValue="86" maxValue="4222"/>
    </cacheField>
    <cacheField name="h20 (ns)" numFmtId="3">
      <sharedItems containsSemiMixedTypes="0" containsString="0" containsNumber="1" containsInteger="1" minValue="6" maxValue="28"/>
    </cacheField>
    <cacheField name="hm20 (ns)" numFmtId="164">
      <sharedItems containsSemiMixedTypes="0" containsString="0" containsNumber="1" minValue="2.8251190346928912" maxValue="17.132142857142849"/>
    </cacheField>
    <cacheField name="nps (ns)" numFmtId="3">
      <sharedItems containsSemiMixedTypes="0" containsString="0" containsNumber="1" containsInteger="1" minValue="0" maxValue="45"/>
    </cacheField>
    <cacheField name="ncs (ns)" numFmtId="3">
      <sharedItems containsSemiMixedTypes="0" containsString="0" containsNumber="1" containsInteger="1" minValue="0" maxValue="418"/>
    </cacheField>
    <cacheField name="cpsf (ns)" numFmtId="3">
      <sharedItems containsSemiMixedTypes="0" containsString="0" containsNumber="1" containsInteger="1" minValue="10" maxValue="283"/>
    </cacheField>
    <cacheField name="ncsf (ns)" numFmtId="3">
      <sharedItems containsSemiMixedTypes="0" containsString="0" containsNumber="1" containsInteger="1" minValue="18" maxValue="1132"/>
    </cacheField>
    <cacheField name="npsfl (ns)" numFmtId="3">
      <sharedItems containsSemiMixedTypes="0" containsString="0" containsNumber="1" containsInteger="1" minValue="12" maxValue="534"/>
    </cacheField>
    <cacheField name="ncsfl (ns)" numFmtId="3">
      <sharedItems containsSemiMixedTypes="0" containsString="0" containsNumber="1" containsInteger="1" minValue="43" maxValue="2475"/>
    </cacheField>
    <cacheField name="c (ns)" numFmtId="164">
      <sharedItems containsSemiMixedTypes="0" containsString="0" containsNumber="1" minValue="2.031144790120786" maxValue="4.0980929214701112"/>
    </cacheField>
    <cacheField name="npciting (ns)" numFmtId="3">
      <sharedItems containsSemiMixedTypes="0" containsString="0" containsNumber="1" containsInteger="1" minValue="68" maxValue="3859"/>
    </cacheField>
    <cacheField name="cprat (ns)" numFmtId="164">
      <sharedItems containsSemiMixedTypes="0" containsString="0" containsNumber="1" minValue="1.0227272727272729" maxValue="3.596736596736597"/>
    </cacheField>
    <cacheField name="np6020 cited2020 (ns)" numFmtId="3">
      <sharedItems containsSemiMixedTypes="0" containsString="0" containsNumber="1" containsInteger="1" minValue="19" maxValue="571"/>
    </cacheField>
    <cacheField name="self%" numFmtId="10">
      <sharedItems containsSemiMixedTypes="0" containsString="0" containsNumber="1" minValue="2.7000000000000001E-3" maxValue="0.4153"/>
    </cacheField>
    <cacheField name="rank" numFmtId="3">
      <sharedItems containsSemiMixedTypes="0" containsString="0" containsNumber="1" containsInteger="1" minValue="1473" maxValue="544616"/>
    </cacheField>
    <cacheField name="nc2020" numFmtId="3">
      <sharedItems containsSemiMixedTypes="0" containsString="0" containsNumber="1" containsInteger="1" minValue="125" maxValue="6152"/>
    </cacheField>
    <cacheField name="h20" numFmtId="3">
      <sharedItems containsSemiMixedTypes="0" containsString="0" containsNumber="1" containsInteger="1" minValue="7" maxValue="30"/>
    </cacheField>
    <cacheField name="hm20" numFmtId="164">
      <sharedItems containsSemiMixedTypes="0" containsString="0" containsNumber="1" minValue="3.0941854577112489" maxValue="17.274999999999991"/>
    </cacheField>
    <cacheField name="nps" numFmtId="3">
      <sharedItems containsSemiMixedTypes="0" containsString="0" containsNumber="1" containsInteger="1" minValue="0" maxValue="45"/>
    </cacheField>
    <cacheField name="ncs" numFmtId="3">
      <sharedItems containsSemiMixedTypes="0" containsString="0" containsNumber="1" containsInteger="1" minValue="0" maxValue="448"/>
    </cacheField>
    <cacheField name="cpsf" numFmtId="3">
      <sharedItems containsSemiMixedTypes="0" containsString="0" containsNumber="1" containsInteger="1" minValue="10" maxValue="283"/>
    </cacheField>
    <cacheField name="ncsf" numFmtId="3">
      <sharedItems containsSemiMixedTypes="0" containsString="0" containsNumber="1" containsInteger="1" minValue="19" maxValue="1259"/>
    </cacheField>
    <cacheField name="npsfl" numFmtId="3">
      <sharedItems containsSemiMixedTypes="0" containsString="0" containsNumber="1" containsInteger="1" minValue="12" maxValue="534"/>
    </cacheField>
    <cacheField name="ncsfl" numFmtId="3">
      <sharedItems containsSemiMixedTypes="0" containsString="0" containsNumber="1" containsInteger="1" minValue="64" maxValue="2712"/>
    </cacheField>
    <cacheField name="c" numFmtId="164">
      <sharedItems containsSemiMixedTypes="0" containsString="0" containsNumber="1" minValue="2.2162423689901738" maxValue="4.1186431719516836"/>
    </cacheField>
    <cacheField name="npciting" numFmtId="3">
      <sharedItems containsSemiMixedTypes="0" containsString="0" containsNumber="1" containsInteger="1" minValue="77" maxValue="4191"/>
    </cacheField>
    <cacheField name="cprat" numFmtId="164">
      <sharedItems containsSemiMixedTypes="0" containsString="0" containsNumber="1" minValue="1.0372023809523809" maxValue="3.7579908675799092"/>
    </cacheField>
    <cacheField name="np6020 cited2020" numFmtId="3">
      <sharedItems containsSemiMixedTypes="0" containsString="0" containsNumber="1" containsInteger="1" minValue="19" maxValue="605"/>
    </cacheField>
    <cacheField name="np6020_d" numFmtId="3">
      <sharedItems containsSemiMixedTypes="0" containsString="0" containsNumber="1" containsInteger="1" minValue="0" maxValue="5"/>
    </cacheField>
    <cacheField name="nc2020_d" numFmtId="3">
      <sharedItems containsSemiMixedTypes="0" containsString="0" containsNumber="1" containsInteger="1" minValue="0" maxValue="29"/>
    </cacheField>
    <cacheField name="sm-subfield-1" numFmtId="0">
      <sharedItems/>
    </cacheField>
    <cacheField name="sm-subfield-1-frac" numFmtId="164">
      <sharedItems containsSemiMixedTypes="0" containsString="0" containsNumber="1" minValue="0.1951219512195122" maxValue="0.88888888888888884"/>
    </cacheField>
    <cacheField name="sm-subfield-2" numFmtId="0">
      <sharedItems/>
    </cacheField>
    <cacheField name="sm-subfield-2-frac" numFmtId="164">
      <sharedItems containsSemiMixedTypes="0" containsString="0" containsNumber="1" minValue="3.007518796992481E-2" maxValue="0.37341772151898728"/>
    </cacheField>
    <cacheField name="sm-field" numFmtId="0">
      <sharedItems/>
    </cacheField>
    <cacheField name="sm-field-frac" numFmtId="164">
      <sharedItems containsSemiMixedTypes="0" containsString="0" containsNumber="1" minValue="0.28813559322033899" maxValue="1"/>
    </cacheField>
    <cacheField name="rank sm-subfield-1" numFmtId="3">
      <sharedItems containsSemiMixedTypes="0" containsString="0" containsNumber="1" containsInteger="1" minValue="22" maxValue="5255"/>
    </cacheField>
    <cacheField name="rank sm-subfield-1 (ns)" numFmtId="3">
      <sharedItems containsSemiMixedTypes="0" containsString="0" containsNumber="1" containsInteger="1" minValue="20" maxValue="4853"/>
    </cacheField>
    <cacheField name="sm-subfield-1 count" numFmtId="3">
      <sharedItems containsSemiMixedTypes="0" containsString="0" containsNumber="1" containsInteger="1" minValue="9999" maxValue="2853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x v="0"/>
    <x v="0"/>
    <s v="Gallese, Vittorio"/>
    <s v="Università di Parma"/>
    <s v="ita"/>
    <n v="244"/>
    <n v="1984"/>
    <n v="2021"/>
    <n v="1434"/>
    <n v="3036"/>
    <n v="28"/>
    <n v="17.132142857142849"/>
    <n v="45"/>
    <n v="418"/>
    <n v="73"/>
    <n v="1068"/>
    <n v="156"/>
    <n v="1838"/>
    <n v="4.0980929214701112"/>
    <n v="1848"/>
    <n v="1.642857142857143"/>
    <n v="196"/>
    <n v="6.4399999999999999E-2"/>
    <n v="1473"/>
    <n v="3245"/>
    <n v="29"/>
    <n v="17.274999999999991"/>
    <n v="45"/>
    <n v="448"/>
    <n v="73"/>
    <n v="1124"/>
    <n v="156"/>
    <n v="1967"/>
    <n v="4.1186431719516836"/>
    <n v="1890"/>
    <n v="1.716931216931217"/>
    <n v="202"/>
    <n v="1"/>
    <n v="15"/>
    <s v="Experimental Psychology"/>
    <n v="0.37179487179487181"/>
    <s v="Neurology &amp; Neurosurgery"/>
    <n v="0.28632478632478631"/>
    <s v="Psychology &amp; Cognitive Sciences"/>
    <n v="0.48717948717948723"/>
    <n v="23"/>
    <n v="22"/>
    <n v="27987"/>
  </r>
  <r>
    <x v="0"/>
    <x v="1"/>
    <s v="Costa, Lucio G."/>
    <s v="Università di Parma"/>
    <s v="ita"/>
    <n v="409"/>
    <n v="1980"/>
    <n v="2021"/>
    <n v="7274"/>
    <n v="1511"/>
    <n v="20"/>
    <n v="10.81270951270951"/>
    <n v="28"/>
    <n v="141"/>
    <n v="140"/>
    <n v="750"/>
    <n v="302"/>
    <n v="1184"/>
    <n v="3.676873847760493"/>
    <n v="1214"/>
    <n v="1.2446457990115321"/>
    <n v="204"/>
    <n v="4.6100000000000002E-2"/>
    <n v="8310"/>
    <n v="1584"/>
    <n v="20"/>
    <n v="10.796042846042839"/>
    <n v="28"/>
    <n v="141"/>
    <n v="140"/>
    <n v="764"/>
    <n v="302"/>
    <n v="1234"/>
    <n v="3.6752775277054219"/>
    <n v="1236"/>
    <n v="1.281553398058253"/>
    <n v="208"/>
    <n v="0"/>
    <n v="4"/>
    <s v="Toxicology"/>
    <n v="0.41494845360824739"/>
    <s v="Neurology &amp; Neurosurgery"/>
    <n v="0.1494845360824742"/>
    <s v="Biomedical Research"/>
    <n v="0.53350515463917525"/>
    <n v="37"/>
    <n v="32"/>
    <n v="53247"/>
  </r>
  <r>
    <x v="1"/>
    <x v="2"/>
    <s v="Mingione, Giuseppe"/>
    <s v="Università di Parma"/>
    <s v="ita"/>
    <n v="108"/>
    <n v="1998"/>
    <n v="2021"/>
    <n v="7395"/>
    <n v="1543"/>
    <n v="21"/>
    <n v="15.5"/>
    <n v="15"/>
    <n v="162"/>
    <n v="20"/>
    <n v="180"/>
    <n v="96"/>
    <n v="1468"/>
    <n v="3.671830945688614"/>
    <n v="429"/>
    <n v="3.596736596736597"/>
    <n v="92"/>
    <n v="6.2600000000000003E-2"/>
    <n v="7636"/>
    <n v="1646"/>
    <n v="22"/>
    <n v="16"/>
    <n v="15"/>
    <n v="170"/>
    <n v="20"/>
    <n v="190"/>
    <n v="96"/>
    <n v="1567"/>
    <n v="3.6984015096355738"/>
    <n v="438"/>
    <n v="3.7579908675799092"/>
    <n v="93"/>
    <n v="0"/>
    <n v="0"/>
    <s v="General Mathematics"/>
    <n v="0.69811320754716977"/>
    <s v="Applied Mathematics"/>
    <n v="0.21698113207547171"/>
    <s v="Mathematics &amp; Statistics"/>
    <n v="0.98113207547169812"/>
    <n v="22"/>
    <n v="20"/>
    <n v="59044"/>
  </r>
  <r>
    <x v="0"/>
    <x v="3"/>
    <s v="Esposito, Susanna"/>
    <s v="Università di Parma"/>
    <s v="ita"/>
    <n v="799"/>
    <n v="1998"/>
    <n v="2021"/>
    <n v="7854"/>
    <n v="4222"/>
    <n v="24"/>
    <n v="12.91667675450325"/>
    <n v="9"/>
    <n v="7"/>
    <n v="283"/>
    <n v="1132"/>
    <n v="534"/>
    <n v="2475"/>
    <n v="3.6550265377001701"/>
    <n v="3859"/>
    <n v="1.094065820160663"/>
    <n v="571"/>
    <n v="0.1298"/>
    <n v="8065"/>
    <n v="4852"/>
    <n v="25"/>
    <n v="12.99108430949904"/>
    <n v="9"/>
    <n v="7"/>
    <n v="283"/>
    <n v="1259"/>
    <n v="534"/>
    <n v="2712"/>
    <n v="3.683440601575537"/>
    <n v="4191"/>
    <n v="1.1577189214984489"/>
    <n v="605"/>
    <n v="2"/>
    <n v="19"/>
    <s v="Microbiology"/>
    <n v="0.21401752190237799"/>
    <s v="Virology"/>
    <n v="0.1764705882352941"/>
    <s v="Biomedical Research"/>
    <n v="0.50062578222778475"/>
    <n v="168"/>
    <n v="165"/>
    <n v="165244"/>
  </r>
  <r>
    <x v="2"/>
    <x v="4"/>
    <s v="Cammi, Roberto"/>
    <s v="Università di Parma"/>
    <s v="ita"/>
    <n v="144"/>
    <n v="1985"/>
    <n v="2021"/>
    <n v="17181"/>
    <n v="2872"/>
    <n v="16"/>
    <n v="7.4928571428571438"/>
    <n v="10"/>
    <n v="30"/>
    <n v="51"/>
    <n v="325"/>
    <n v="83"/>
    <n v="2145"/>
    <n v="3.4227554508723981"/>
    <n v="2446"/>
    <n v="1.174161896974653"/>
    <n v="96"/>
    <n v="2.4799999999999999E-2"/>
    <n v="15685"/>
    <n v="2945"/>
    <n v="17"/>
    <n v="8.8261904761904759"/>
    <n v="10"/>
    <n v="37"/>
    <n v="51"/>
    <n v="344"/>
    <n v="83"/>
    <n v="2192"/>
    <n v="3.49184915155785"/>
    <n v="2462"/>
    <n v="1.196181965881397"/>
    <n v="101"/>
    <n v="0"/>
    <n v="2"/>
    <s v="Chemical Physics"/>
    <n v="0.77857142857142858"/>
    <s v="Inorganic &amp; Nuclear Chemistry"/>
    <n v="0.05"/>
    <s v="Physics &amp; Astronomy"/>
    <n v="0.86428571428571432"/>
    <n v="304"/>
    <n v="328"/>
    <n v="92738"/>
  </r>
  <r>
    <x v="3"/>
    <x v="5"/>
    <s v="Del Rio, Daniele"/>
    <s v="Università di Parma"/>
    <s v="ita"/>
    <n v="219"/>
    <n v="2002"/>
    <n v="2021"/>
    <n v="27115"/>
    <n v="2943"/>
    <n v="24"/>
    <n v="10.93600288600288"/>
    <n v="0"/>
    <n v="0"/>
    <n v="15"/>
    <n v="773"/>
    <n v="73"/>
    <n v="1298"/>
    <n v="3.2781702645516102"/>
    <n v="2515"/>
    <n v="1.170178926441352"/>
    <n v="198"/>
    <n v="0.10630000000000001"/>
    <n v="28017"/>
    <n v="3293"/>
    <n v="27"/>
    <n v="10.96536796536796"/>
    <n v="0"/>
    <n v="0"/>
    <n v="15"/>
    <n v="805"/>
    <n v="73"/>
    <n v="1400"/>
    <n v="3.312193811633815"/>
    <n v="2633"/>
    <n v="1.2506646410938089"/>
    <n v="201"/>
    <n v="0"/>
    <n v="9"/>
    <s v="Food Science"/>
    <n v="0.33649289099526059"/>
    <s v="Nutrition &amp; Dietetics"/>
    <n v="0.2890995260663507"/>
    <s v="Biomedical Research"/>
    <n v="0.39336492890995262"/>
    <n v="184"/>
    <n v="169"/>
    <n v="58351"/>
  </r>
  <r>
    <x v="4"/>
    <x v="6"/>
    <s v="Bottani, Eleonora"/>
    <s v="Università di Parma"/>
    <s v="ita"/>
    <n v="160"/>
    <n v="2004"/>
    <n v="2021"/>
    <n v="33270"/>
    <n v="617"/>
    <n v="14"/>
    <n v="9.0624999999999982"/>
    <n v="5"/>
    <n v="43"/>
    <n v="82"/>
    <n v="363"/>
    <n v="105"/>
    <n v="447"/>
    <n v="3.211211755634265"/>
    <n v="587"/>
    <n v="1.051107325383305"/>
    <n v="77"/>
    <n v="8.1799999999999998E-2"/>
    <n v="34268"/>
    <n v="672"/>
    <n v="15"/>
    <n v="9.5624999999999982"/>
    <n v="5"/>
    <n v="43"/>
    <n v="82"/>
    <n v="389"/>
    <n v="105"/>
    <n v="481"/>
    <n v="3.2476167830744518"/>
    <n v="616"/>
    <n v="1.0909090909090911"/>
    <n v="85"/>
    <n v="0"/>
    <n v="17"/>
    <s v="Operations Research"/>
    <n v="0.5"/>
    <s v="Business &amp; Management"/>
    <n v="8.5714285714285715E-2"/>
    <s v="Engineering"/>
    <n v="0.5357142857142857"/>
    <n v="166"/>
    <n v="171"/>
    <n v="26063"/>
  </r>
  <r>
    <x v="2"/>
    <x v="7"/>
    <s v="Ventura, Marco"/>
    <s v="Università di Parma"/>
    <s v="ita"/>
    <n v="223"/>
    <n v="1999"/>
    <n v="2022"/>
    <n v="37729"/>
    <n v="2753"/>
    <n v="26"/>
    <n v="8.9245057230351321"/>
    <n v="0"/>
    <n v="0"/>
    <n v="50"/>
    <n v="269"/>
    <n v="139"/>
    <n v="1757"/>
    <n v="3.1698180324600091"/>
    <n v="2073"/>
    <n v="1.3280270139893871"/>
    <n v="199"/>
    <n v="0.1772"/>
    <n v="33097"/>
    <n v="3346"/>
    <n v="30"/>
    <n v="9.8471617505824618"/>
    <n v="0"/>
    <n v="0"/>
    <n v="50"/>
    <n v="303"/>
    <n v="139"/>
    <n v="2196"/>
    <n v="3.258898765310716"/>
    <n v="2185"/>
    <n v="1.5313501144164761"/>
    <n v="209"/>
    <n v="0"/>
    <n v="4"/>
    <s v="Microbiology"/>
    <n v="0.72398190045248867"/>
    <s v="Nutrition &amp; Dietetics"/>
    <n v="3.6199095022624438E-2"/>
    <s v="Biomedical Research"/>
    <n v="0.87330316742081449"/>
    <n v="747"/>
    <n v="847"/>
    <n v="165244"/>
  </r>
  <r>
    <x v="5"/>
    <x v="8"/>
    <s v="Orban, Guy A."/>
    <s v="Università di Parma"/>
    <s v="ita"/>
    <n v="363"/>
    <n v="1967"/>
    <n v="2021"/>
    <n v="42840"/>
    <n v="920"/>
    <n v="13"/>
    <n v="7.9646575646575641"/>
    <n v="18"/>
    <n v="30"/>
    <n v="81"/>
    <n v="149"/>
    <n v="283"/>
    <n v="734"/>
    <n v="3.1267010038154139"/>
    <n v="642"/>
    <n v="1.433021806853582"/>
    <n v="181"/>
    <n v="0.1636"/>
    <n v="35982"/>
    <n v="1100"/>
    <n v="15"/>
    <n v="9.0333444333444337"/>
    <n v="18"/>
    <n v="36"/>
    <n v="81"/>
    <n v="166"/>
    <n v="283"/>
    <n v="863"/>
    <n v="3.2318741832608429"/>
    <n v="679"/>
    <n v="1.620029455081001"/>
    <n v="189"/>
    <n v="1"/>
    <n v="2"/>
    <s v="Neurology &amp; Neurosurgery"/>
    <n v="0.61218836565096957"/>
    <s v="Experimental Psychology"/>
    <n v="0.16620498614958451"/>
    <s v="Clinical Medicine"/>
    <n v="0.68975069252077559"/>
    <n v="2007"/>
    <n v="2361"/>
    <n v="278898"/>
  </r>
  <r>
    <x v="0"/>
    <x v="9"/>
    <s v="Sverzellati, Nicola"/>
    <s v="Università di Parma"/>
    <s v="ita"/>
    <n v="237"/>
    <n v="2004"/>
    <n v="2021"/>
    <n v="45920"/>
    <n v="3090"/>
    <n v="25"/>
    <n v="6.1385466085634244"/>
    <n v="1"/>
    <n v="7"/>
    <n v="33"/>
    <n v="162"/>
    <n v="69"/>
    <n v="327"/>
    <n v="3.103516445164896"/>
    <n v="2476"/>
    <n v="1.247980613893376"/>
    <n v="175"/>
    <n v="0.1414"/>
    <n v="40753"/>
    <n v="3599"/>
    <n v="27"/>
    <n v="7.1358092181245194"/>
    <n v="1"/>
    <n v="7"/>
    <n v="33"/>
    <n v="195"/>
    <n v="69"/>
    <n v="398"/>
    <n v="3.190538777813499"/>
    <n v="2722"/>
    <n v="1.3221895664952239"/>
    <n v="180"/>
    <n v="5"/>
    <n v="5"/>
    <s v="Nuclear Medicine &amp; Medical Imaging"/>
    <n v="0.36016949152542371"/>
    <s v="Respiratory System"/>
    <n v="0.25423728813559321"/>
    <s v="Clinical Medicine"/>
    <n v="0.98305084745762716"/>
    <n v="176"/>
    <n v="197"/>
    <n v="101860"/>
  </r>
  <r>
    <x v="4"/>
    <x v="10"/>
    <s v="Carpinteri, Andrea"/>
    <s v="Università di Parma"/>
    <s v="ita"/>
    <n v="230"/>
    <n v="1984"/>
    <n v="2022"/>
    <n v="47484"/>
    <n v="596"/>
    <n v="12"/>
    <n v="7.1345238095238086"/>
    <n v="14"/>
    <n v="28"/>
    <n v="120"/>
    <n v="410"/>
    <n v="145"/>
    <n v="443"/>
    <n v="3.0919592179274922"/>
    <n v="405"/>
    <n v="1.471604938271605"/>
    <n v="133"/>
    <n v="0.1734"/>
    <n v="43717"/>
    <n v="721"/>
    <n v="13"/>
    <n v="7.9511904761904759"/>
    <n v="14"/>
    <n v="28"/>
    <n v="120"/>
    <n v="477"/>
    <n v="145"/>
    <n v="518"/>
    <n v="3.1671713690799308"/>
    <n v="442"/>
    <n v="1.631221719457014"/>
    <n v="143"/>
    <n v="1"/>
    <n v="8"/>
    <s v="Mechanical Engineering &amp; Transports"/>
    <n v="0.66086956521739126"/>
    <s v="Materials"/>
    <n v="0.18695652173913041"/>
    <s v="Engineering"/>
    <n v="0.76956521739130435"/>
    <n v="462"/>
    <n v="469"/>
    <n v="109724"/>
  </r>
  <r>
    <x v="0"/>
    <x v="11"/>
    <s v="Ferrari, Carlo"/>
    <s v="Università di Parma"/>
    <s v="ita"/>
    <n v="212"/>
    <n v="1979"/>
    <n v="2021"/>
    <n v="49521"/>
    <n v="1483"/>
    <n v="21"/>
    <n v="6.3446485894813804"/>
    <n v="5"/>
    <n v="20"/>
    <n v="27"/>
    <n v="51"/>
    <n v="89"/>
    <n v="761"/>
    <n v="3.0776229994526632"/>
    <n v="888"/>
    <n v="1.670045045045045"/>
    <n v="124"/>
    <n v="0.13170000000000001"/>
    <n v="51138"/>
    <n v="1708"/>
    <n v="21"/>
    <n v="6.8617630493553063"/>
    <n v="5"/>
    <n v="21"/>
    <n v="27"/>
    <n v="55"/>
    <n v="89"/>
    <n v="813"/>
    <n v="3.115092893507355"/>
    <n v="968"/>
    <n v="1.7644628099173549"/>
    <n v="125"/>
    <n v="0"/>
    <n v="5"/>
    <s v="Gastroenterology &amp; Hepatology"/>
    <n v="0.40094339622641512"/>
    <s v="Immunology"/>
    <n v="0.15566037735849059"/>
    <s v="Clinical Medicine"/>
    <n v="0.77830188679245282"/>
    <n v="549"/>
    <n v="535"/>
    <n v="91513"/>
  </r>
  <r>
    <x v="2"/>
    <x v="12"/>
    <s v="Milani, Christian"/>
    <s v="Università di Parma"/>
    <s v="ita"/>
    <n v="118"/>
    <n v="2011"/>
    <n v="2021"/>
    <n v="60607"/>
    <n v="2123"/>
    <n v="24"/>
    <n v="6.2769344217873613"/>
    <n v="0"/>
    <n v="0"/>
    <n v="19"/>
    <n v="526"/>
    <n v="19"/>
    <n v="526"/>
    <n v="3.0078003386060139"/>
    <n v="1706"/>
    <n v="1.24443141852286"/>
    <n v="107"/>
    <n v="0.1835"/>
    <n v="48985"/>
    <n v="2600"/>
    <n v="27"/>
    <n v="7.6222117751529463"/>
    <n v="0"/>
    <n v="0"/>
    <n v="19"/>
    <n v="682"/>
    <n v="19"/>
    <n v="682"/>
    <n v="3.129967553414323"/>
    <n v="1803"/>
    <n v="1.4420410427065999"/>
    <n v="112"/>
    <n v="0"/>
    <n v="4"/>
    <s v="Microbiology"/>
    <n v="0.73728813559322037"/>
    <s v="Bioinformatics"/>
    <n v="3.3898305084745763E-2"/>
    <s v="Biomedical Research"/>
    <n v="0.83898305084745761"/>
    <n v="1097"/>
    <n v="1372"/>
    <n v="165244"/>
  </r>
  <r>
    <x v="2"/>
    <x v="13"/>
    <s v="Turroni, Francesca"/>
    <s v="Università di Parma"/>
    <s v="ita"/>
    <n v="135"/>
    <n v="2007"/>
    <n v="2021"/>
    <n v="61478"/>
    <n v="2132"/>
    <n v="24"/>
    <n v="6.9291640619965413"/>
    <n v="0"/>
    <n v="0"/>
    <n v="24"/>
    <n v="393"/>
    <n v="37"/>
    <n v="529"/>
    <n v="3.002843684389187"/>
    <n v="1616"/>
    <n v="1.3193069306930689"/>
    <n v="122"/>
    <n v="0.19239999999999999"/>
    <n v="51013"/>
    <n v="2640"/>
    <n v="28"/>
    <n v="8.1190269768594536"/>
    <n v="0"/>
    <n v="0"/>
    <n v="24"/>
    <n v="485"/>
    <n v="37"/>
    <n v="647"/>
    <n v="3.115863004798773"/>
    <n v="1705"/>
    <n v="1.5483870967741939"/>
    <n v="128"/>
    <n v="0"/>
    <n v="2"/>
    <s v="Microbiology"/>
    <n v="0.79699248120300747"/>
    <s v="Biochemistry &amp; Molecular Biology"/>
    <n v="3.007518796992481E-2"/>
    <s v="Biomedical Research"/>
    <n v="0.89473684210526316"/>
    <n v="1147"/>
    <n v="1394"/>
    <n v="165244"/>
  </r>
  <r>
    <x v="4"/>
    <x v="14"/>
    <s v="Bigliardi, Barbara"/>
    <s v="Università di Parma"/>
    <s v="ita"/>
    <n v="56"/>
    <n v="2005"/>
    <n v="2021"/>
    <n v="66051"/>
    <n v="437"/>
    <n v="11"/>
    <n v="7.4999999999999982"/>
    <n v="2"/>
    <n v="18"/>
    <n v="36"/>
    <n v="310"/>
    <n v="43"/>
    <n v="390"/>
    <n v="2.977992318748973"/>
    <n v="411"/>
    <n v="1.0632603406326031"/>
    <n v="47"/>
    <n v="9.1499999999999998E-2"/>
    <n v="65478"/>
    <n v="481"/>
    <n v="12"/>
    <n v="7.9999999999999982"/>
    <n v="2"/>
    <n v="20"/>
    <n v="36"/>
    <n v="330"/>
    <n v="43"/>
    <n v="425"/>
    <n v="3.03222661264885"/>
    <n v="427"/>
    <n v="1.126463700234192"/>
    <n v="50"/>
    <n v="0"/>
    <n v="13"/>
    <s v="Business &amp; Management"/>
    <n v="0.64150943396226412"/>
    <s v="Energy"/>
    <n v="7.5471698113207544E-2"/>
    <s v="Economics &amp; Business"/>
    <n v="0.64150943396226412"/>
    <n v="1176"/>
    <n v="1291"/>
    <n v="44945"/>
  </r>
  <r>
    <x v="1"/>
    <x v="15"/>
    <s v="Baroni, Paolo"/>
    <s v="Università di Parma"/>
    <s v="ita"/>
    <n v="22"/>
    <n v="2011"/>
    <n v="2018"/>
    <n v="66788"/>
    <n v="349"/>
    <n v="9"/>
    <n v="5.833333333333333"/>
    <n v="8"/>
    <n v="54"/>
    <n v="21"/>
    <n v="349"/>
    <n v="21"/>
    <n v="349"/>
    <n v="2.9745940581677321"/>
    <n v="184"/>
    <n v="1.8967391304347829"/>
    <n v="20"/>
    <n v="3.0599999999999999E-2"/>
    <n v="77202"/>
    <n v="360"/>
    <n v="9"/>
    <n v="5.833333333333333"/>
    <n v="8"/>
    <n v="54"/>
    <n v="21"/>
    <n v="360"/>
    <n v="21"/>
    <n v="360"/>
    <n v="2.9745998795734581"/>
    <n v="188"/>
    <n v="1.9148936170212769"/>
    <n v="20"/>
    <n v="0"/>
    <n v="0"/>
    <s v="General Mathematics"/>
    <n v="0.68181818181818177"/>
    <s v="Applied Mathematics"/>
    <n v="0.27272727272727271"/>
    <s v="Mathematics &amp; Statistics"/>
    <n v="0.95454545454545459"/>
    <n v="443"/>
    <n v="355"/>
    <n v="59044"/>
  </r>
  <r>
    <x v="6"/>
    <x v="16"/>
    <s v="Sogari, Giovanni"/>
    <s v="Università di Parma"/>
    <s v="ita"/>
    <n v="19"/>
    <n v="2015"/>
    <n v="2021"/>
    <n v="70896"/>
    <n v="454"/>
    <n v="13"/>
    <n v="4.71904761904762"/>
    <n v="1"/>
    <n v="30"/>
    <n v="12"/>
    <n v="326"/>
    <n v="12"/>
    <n v="326"/>
    <n v="2.953113726162838"/>
    <n v="321"/>
    <n v="1.414330218068536"/>
    <n v="19"/>
    <n v="6.9699999999999998E-2"/>
    <n v="78542"/>
    <n v="488"/>
    <n v="13"/>
    <n v="4.84404761904762"/>
    <n v="1"/>
    <n v="30"/>
    <n v="12"/>
    <n v="348"/>
    <n v="12"/>
    <n v="348"/>
    <n v="2.9685640695818951"/>
    <n v="337"/>
    <n v="1.4480712166172109"/>
    <n v="19"/>
    <n v="0"/>
    <n v="2"/>
    <s v="Nutrition &amp; Dietetics"/>
    <n v="0.35294117647058831"/>
    <s v="Food Science"/>
    <n v="0.29411764705882348"/>
    <s v="Agriculture, Fisheries &amp; Forestry"/>
    <n v="0.41176470588235292"/>
    <n v="555"/>
    <n v="521"/>
    <n v="42428"/>
  </r>
  <r>
    <x v="4"/>
    <x v="17"/>
    <s v="Lorenzini, Giulio"/>
    <s v="Università di Parma"/>
    <s v="ita"/>
    <n v="236"/>
    <n v="1995"/>
    <n v="2021"/>
    <n v="71651"/>
    <n v="918"/>
    <n v="15"/>
    <n v="7.2369047619047624"/>
    <n v="14"/>
    <n v="8"/>
    <n v="66"/>
    <n v="121"/>
    <n v="154"/>
    <n v="478"/>
    <n v="2.9491217099295848"/>
    <n v="780"/>
    <n v="1.176923076923077"/>
    <n v="159"/>
    <n v="0.2407"/>
    <n v="56896"/>
    <n v="1209"/>
    <n v="17"/>
    <n v="8.9226190476190474"/>
    <n v="14"/>
    <n v="8"/>
    <n v="66"/>
    <n v="152"/>
    <n v="154"/>
    <n v="616"/>
    <n v="3.0791460431277979"/>
    <n v="955"/>
    <n v="1.265968586387435"/>
    <n v="169"/>
    <n v="2"/>
    <n v="11"/>
    <s v="Mechanical Engineering &amp; Transports"/>
    <n v="0.69396551724137934"/>
    <s v="Agronomy &amp; Agriculture"/>
    <n v="3.8793103448275863E-2"/>
    <s v="Engineering"/>
    <n v="0.76724137931034486"/>
    <n v="590"/>
    <n v="677"/>
    <n v="109724"/>
  </r>
  <r>
    <x v="7"/>
    <x v="18"/>
    <s v="Palanza, Paola"/>
    <s v="Università di Parma"/>
    <s v="ita"/>
    <n v="109"/>
    <n v="1988"/>
    <n v="2021"/>
    <n v="73398"/>
    <n v="896"/>
    <n v="15"/>
    <n v="5.9491049975395329"/>
    <n v="2"/>
    <n v="25"/>
    <n v="24"/>
    <n v="126"/>
    <n v="43"/>
    <n v="204"/>
    <n v="2.9405360358946742"/>
    <n v="783"/>
    <n v="1.144316730523627"/>
    <n v="79"/>
    <n v="0.1434"/>
    <n v="71521"/>
    <n v="1046"/>
    <n v="17"/>
    <n v="5.9491049975395338"/>
    <n v="2"/>
    <n v="26"/>
    <n v="24"/>
    <n v="143"/>
    <n v="43"/>
    <n v="242"/>
    <n v="3.0010714694823579"/>
    <n v="844"/>
    <n v="1.2393364928909949"/>
    <n v="85"/>
    <n v="0"/>
    <n v="5"/>
    <s v="Behavioral Science &amp; Comparative Psychology"/>
    <n v="0.34259259259259262"/>
    <s v="Neurology &amp; Neurosurgery"/>
    <n v="0.1388888888888889"/>
    <s v="Psychology &amp; Cognitive Sciences"/>
    <n v="0.41666666666666669"/>
    <n v="197"/>
    <n v="191"/>
    <n v="11672"/>
  </r>
  <r>
    <x v="5"/>
    <x v="19"/>
    <s v="Longinelli, Antonio"/>
    <s v="Università di Parma"/>
    <s v="ita"/>
    <n v="98"/>
    <n v="1959"/>
    <n v="2018"/>
    <n v="78764"/>
    <n v="429"/>
    <n v="8"/>
    <n v="4.7423382173382178"/>
    <n v="10"/>
    <n v="103"/>
    <n v="40"/>
    <n v="206"/>
    <n v="78"/>
    <n v="260"/>
    <n v="2.9154132156669288"/>
    <n v="378"/>
    <n v="1.1349206349206351"/>
    <n v="54"/>
    <n v="5.7099999999999998E-2"/>
    <n v="83783"/>
    <n v="455"/>
    <n v="9"/>
    <n v="4.9090048840048848"/>
    <n v="10"/>
    <n v="103"/>
    <n v="40"/>
    <n v="208"/>
    <n v="78"/>
    <n v="268"/>
    <n v="2.9458670675898762"/>
    <n v="397"/>
    <n v="1.1460957178841309"/>
    <n v="57"/>
    <n v="0"/>
    <n v="0"/>
    <s v="Geochemistry &amp; Geophysics"/>
    <n v="0.45833333333333331"/>
    <s v="Paleontology"/>
    <n v="0.125"/>
    <s v="Earth &amp; Environmental Sciences"/>
    <n v="0.72916666666666663"/>
    <n v="1563"/>
    <n v="1436"/>
    <n v="81218"/>
  </r>
  <r>
    <x v="6"/>
    <x v="20"/>
    <s v="Mena, Pedro"/>
    <s v="Università di Parma"/>
    <s v="ita"/>
    <n v="114"/>
    <n v="2009"/>
    <n v="2021"/>
    <n v="86256"/>
    <n v="1240"/>
    <n v="18"/>
    <n v="7.4497455760613658"/>
    <n v="0"/>
    <n v="0"/>
    <n v="26"/>
    <n v="330"/>
    <n v="42"/>
    <n v="454"/>
    <n v="2.883067651338846"/>
    <n v="1021"/>
    <n v="1.214495592556317"/>
    <n v="108"/>
    <n v="0.1633"/>
    <n v="78158"/>
    <n v="1482"/>
    <n v="20"/>
    <n v="8.7998829386987261"/>
    <n v="0"/>
    <n v="0"/>
    <n v="26"/>
    <n v="368"/>
    <n v="42"/>
    <n v="524"/>
    <n v="2.9702012444517392"/>
    <n v="1128"/>
    <n v="1.313829787234043"/>
    <n v="110"/>
    <n v="0"/>
    <n v="5"/>
    <s v="Food Science"/>
    <n v="0.45045045045045051"/>
    <s v="Nutrition &amp; Dietetics"/>
    <n v="0.2162162162162162"/>
    <s v="Agriculture, Fisheries &amp; Forestry"/>
    <n v="0.49549549549549549"/>
    <n v="596"/>
    <n v="676"/>
    <n v="58351"/>
  </r>
  <r>
    <x v="0"/>
    <x v="21"/>
    <s v="Fogassi, Leonardo"/>
    <s v="Università di Parma"/>
    <s v="ita"/>
    <n v="120"/>
    <n v="1982"/>
    <n v="2021"/>
    <n v="87338"/>
    <n v="1583"/>
    <n v="19"/>
    <n v="7.9285714285714306"/>
    <n v="5"/>
    <n v="0"/>
    <n v="20"/>
    <n v="180"/>
    <n v="52"/>
    <n v="489"/>
    <n v="2.8787260741881382"/>
    <n v="918"/>
    <n v="1.724400871459695"/>
    <n v="95"/>
    <n v="7.6399999999999996E-2"/>
    <n v="89442"/>
    <n v="1714"/>
    <n v="20"/>
    <n v="8.8305916305916323"/>
    <n v="5"/>
    <n v="0"/>
    <n v="20"/>
    <n v="190"/>
    <n v="52"/>
    <n v="531"/>
    <n v="2.9225468198966928"/>
    <n v="938"/>
    <n v="1.8272921108742"/>
    <n v="97"/>
    <n v="0"/>
    <n v="5"/>
    <s v="Neurology &amp; Neurosurgery"/>
    <n v="0.58260869565217388"/>
    <s v="Experimental Psychology"/>
    <n v="0.13043478260869559"/>
    <s v="Clinical Medicine"/>
    <n v="0.66956521739130437"/>
    <n v="4577"/>
    <n v="4489"/>
    <n v="278898"/>
  </r>
  <r>
    <x v="6"/>
    <x v="22"/>
    <s v="Brighenti, Furio"/>
    <s v="Università di Parma"/>
    <s v="ita"/>
    <n v="166"/>
    <n v="1985"/>
    <n v="2021"/>
    <n v="87481"/>
    <n v="1364"/>
    <n v="17"/>
    <n v="7.4887880093762416"/>
    <n v="2"/>
    <n v="5"/>
    <n v="15"/>
    <n v="57"/>
    <n v="49"/>
    <n v="356"/>
    <n v="2.8781197256181592"/>
    <n v="1192"/>
    <n v="1.144295302013423"/>
    <n v="133"/>
    <n v="8.8200000000000001E-2"/>
    <n v="88668"/>
    <n v="1496"/>
    <n v="19"/>
    <n v="7.9324748780631076"/>
    <n v="2"/>
    <n v="5"/>
    <n v="15"/>
    <n v="61"/>
    <n v="49"/>
    <n v="388"/>
    <n v="2.9256054486533358"/>
    <n v="1258"/>
    <n v="1.189189189189189"/>
    <n v="134"/>
    <n v="0"/>
    <n v="3"/>
    <s v="Nutrition &amp; Dietetics"/>
    <n v="0.44578313253012047"/>
    <s v="Food Science"/>
    <n v="0.19277108433734941"/>
    <s v="Biomedical Research"/>
    <n v="0.52409638554216864"/>
    <n v="625"/>
    <n v="639"/>
    <n v="42428"/>
  </r>
  <r>
    <x v="5"/>
    <x v="23"/>
    <s v="Giannelli, G."/>
    <s v="Università di Parma"/>
    <s v="ita"/>
    <n v="205"/>
    <n v="1989"/>
    <n v="2021"/>
    <n v="88116"/>
    <n v="1359"/>
    <n v="18"/>
    <n v="6.5903963903886487"/>
    <n v="3"/>
    <n v="0"/>
    <n v="57"/>
    <n v="293"/>
    <n v="104"/>
    <n v="586"/>
    <n v="2.8755826630574859"/>
    <n v="1202"/>
    <n v="1.130615640599002"/>
    <n v="148"/>
    <n v="0.1158"/>
    <n v="93092"/>
    <n v="1537"/>
    <n v="19"/>
    <n v="6.9219620469543059"/>
    <n v="3"/>
    <n v="0"/>
    <n v="57"/>
    <n v="302"/>
    <n v="104"/>
    <n v="634"/>
    <n v="2.9083246347668021"/>
    <n v="1305"/>
    <n v="1.177777777777778"/>
    <n v="150"/>
    <n v="0"/>
    <n v="0"/>
    <s v="Oncology &amp; Carcinogenesis"/>
    <n v="0.1951219512195122"/>
    <s v="Gastroenterology &amp; Hepatology"/>
    <n v="0.1658536585365854"/>
    <s v="Clinical Medicine"/>
    <n v="0.73170731707317072"/>
    <n v="3195"/>
    <n v="3171"/>
    <n v="271773"/>
  </r>
  <r>
    <x v="0"/>
    <x v="24"/>
    <s v="Ferrari, Pier Francesco"/>
    <s v="Università di Parma"/>
    <s v="ita"/>
    <n v="132"/>
    <n v="1994"/>
    <n v="2021"/>
    <n v="94770"/>
    <n v="845"/>
    <n v="13"/>
    <n v="7.5308913308913299"/>
    <n v="1"/>
    <n v="4"/>
    <n v="24"/>
    <n v="110"/>
    <n v="78"/>
    <n v="458"/>
    <n v="2.8493077185319859"/>
    <n v="648"/>
    <n v="1.304012345679012"/>
    <n v="108"/>
    <n v="0.14299999999999999"/>
    <n v="83278"/>
    <n v="986"/>
    <n v="14"/>
    <n v="8.8614468864468883"/>
    <n v="1"/>
    <n v="5"/>
    <n v="24"/>
    <n v="126"/>
    <n v="78"/>
    <n v="526"/>
    <n v="2.9478916805470088"/>
    <n v="687"/>
    <n v="1.435225618631732"/>
    <n v="115"/>
    <n v="0"/>
    <n v="4"/>
    <s v="Neurology &amp; Neurosurgery"/>
    <n v="0.2890625"/>
    <s v="Behavioral Science &amp; Comparative Psychology"/>
    <n v="0.1796875"/>
    <s v="Psychology &amp; Cognitive Sciences"/>
    <n v="0.4765625"/>
    <n v="4275"/>
    <n v="4853"/>
    <n v="278898"/>
  </r>
  <r>
    <x v="4"/>
    <x v="25"/>
    <s v="Brighenti, Roberto"/>
    <s v="Università di Parma"/>
    <s v="ita"/>
    <n v="129"/>
    <n v="1995"/>
    <n v="2021"/>
    <n v="95721"/>
    <n v="314"/>
    <n v="9"/>
    <n v="6.15"/>
    <n v="16"/>
    <n v="57"/>
    <n v="72"/>
    <n v="147"/>
    <n v="86"/>
    <n v="188"/>
    <n v="2.8457536746372232"/>
    <n v="252"/>
    <n v="1.246031746031746"/>
    <n v="77"/>
    <n v="0.1444"/>
    <n v="96812"/>
    <n v="367"/>
    <n v="10"/>
    <n v="6.15"/>
    <n v="16"/>
    <n v="58"/>
    <n v="72"/>
    <n v="159"/>
    <n v="86"/>
    <n v="220"/>
    <n v="2.8941903651087579"/>
    <n v="289"/>
    <n v="1.269896193771626"/>
    <n v="83"/>
    <n v="1"/>
    <n v="3"/>
    <s v="Mechanical Engineering &amp; Transports"/>
    <n v="0.55905511811023623"/>
    <s v="Materials"/>
    <n v="0.24409448818897639"/>
    <s v="Engineering"/>
    <n v="0.63779527559055116"/>
    <n v="959"/>
    <n v="886"/>
    <n v="109724"/>
  </r>
  <r>
    <x v="4"/>
    <x v="26"/>
    <s v="Nicoletto, Gianni"/>
    <s v="Università di Parma"/>
    <s v="ita"/>
    <n v="159"/>
    <n v="1963"/>
    <n v="2021"/>
    <n v="99326"/>
    <n v="339"/>
    <n v="10"/>
    <n v="5.7333333333333343"/>
    <n v="25"/>
    <n v="42"/>
    <n v="69"/>
    <n v="154"/>
    <n v="114"/>
    <n v="190"/>
    <n v="2.8322625775098018"/>
    <n v="287"/>
    <n v="1.1811846689895471"/>
    <n v="60"/>
    <n v="6.6100000000000006E-2"/>
    <n v="87655"/>
    <n v="363"/>
    <n v="11"/>
    <n v="6.7333333333333334"/>
    <n v="25"/>
    <n v="56"/>
    <n v="69"/>
    <n v="171"/>
    <n v="114"/>
    <n v="208"/>
    <n v="2.9296210908520668"/>
    <n v="296"/>
    <n v="1.2263513513513511"/>
    <n v="61"/>
    <n v="2"/>
    <n v="5"/>
    <s v="Materials"/>
    <n v="0.45569620253164561"/>
    <s v="Mechanical Engineering &amp; Transports"/>
    <n v="0.37341772151898728"/>
    <s v="Enabling &amp; Strategic Technologies"/>
    <n v="0.50632911392405067"/>
    <n v="1682"/>
    <n v="1893"/>
    <n v="285331"/>
  </r>
  <r>
    <x v="5"/>
    <x v="27"/>
    <s v="Catellani, Marta"/>
    <s v="Università di Parma"/>
    <s v="ita"/>
    <n v="92"/>
    <n v="1978"/>
    <n v="2010"/>
    <n v="118539"/>
    <n v="374"/>
    <n v="9"/>
    <n v="5.6"/>
    <n v="3"/>
    <n v="11"/>
    <n v="52"/>
    <n v="229"/>
    <n v="70"/>
    <n v="314"/>
    <n v="2.7667847127560901"/>
    <n v="194"/>
    <n v="1.927835051546392"/>
    <n v="58"/>
    <n v="2.7000000000000001E-3"/>
    <n v="138058"/>
    <n v="375"/>
    <n v="9"/>
    <n v="5.7666666666666666"/>
    <n v="3"/>
    <n v="11"/>
    <n v="52"/>
    <n v="230"/>
    <n v="70"/>
    <n v="315"/>
    <n v="2.7656529335455722"/>
    <n v="195"/>
    <n v="1.9230769230769229"/>
    <n v="58"/>
    <n v="0"/>
    <n v="1"/>
    <s v="Organic Chemistry"/>
    <n v="0.7142857142857143"/>
    <s v="General Chemistry"/>
    <n v="0.1648351648351648"/>
    <s v="Chemistry"/>
    <n v="0.94505494505494503"/>
    <n v="2065"/>
    <n v="1734"/>
    <n v="144918"/>
  </r>
  <r>
    <x v="6"/>
    <x v="28"/>
    <s v="Menozzi, Davide"/>
    <s v="Università di Parma"/>
    <s v="ita"/>
    <n v="38"/>
    <n v="2005"/>
    <n v="2021"/>
    <n v="123178"/>
    <n v="496"/>
    <n v="15"/>
    <n v="5.6976190476190478"/>
    <n v="2"/>
    <n v="7"/>
    <n v="15"/>
    <n v="144"/>
    <n v="19"/>
    <n v="165"/>
    <n v="2.7528324917438018"/>
    <n v="398"/>
    <n v="1.246231155778895"/>
    <n v="31"/>
    <n v="5.8799999999999998E-2"/>
    <n v="137251"/>
    <n v="527"/>
    <n v="15"/>
    <n v="5.840476190476191"/>
    <n v="2"/>
    <n v="7"/>
    <n v="15"/>
    <n v="155"/>
    <n v="19"/>
    <n v="177"/>
    <n v="2.7677885419716208"/>
    <n v="413"/>
    <n v="1.2760290556900731"/>
    <n v="32"/>
    <n v="0"/>
    <n v="1"/>
    <s v="Food Science"/>
    <n v="0.35294117647058831"/>
    <s v="Nutrition &amp; Dietetics"/>
    <n v="0.20588235294117649"/>
    <s v="Agriculture, Fisheries &amp; Forestry"/>
    <n v="0.38235294117647062"/>
    <n v="1095"/>
    <n v="972"/>
    <n v="58351"/>
  </r>
  <r>
    <x v="0"/>
    <x v="29"/>
    <s v="Vescovi, Paolo"/>
    <s v="Università di Parma"/>
    <s v="ita"/>
    <n v="389"/>
    <n v="1976"/>
    <n v="2021"/>
    <n v="128199"/>
    <n v="629"/>
    <n v="11"/>
    <n v="5.249224711458754"/>
    <n v="10"/>
    <n v="7"/>
    <n v="118"/>
    <n v="135"/>
    <n v="239"/>
    <n v="288"/>
    <n v="2.7381292280349219"/>
    <n v="495"/>
    <n v="1.2707070707070709"/>
    <n v="143"/>
    <n v="0.1419"/>
    <n v="124727"/>
    <n v="733"/>
    <n v="12"/>
    <n v="5.8670818543158978"/>
    <n v="10"/>
    <n v="7"/>
    <n v="118"/>
    <n v="152"/>
    <n v="239"/>
    <n v="316"/>
    <n v="2.8030150183140741"/>
    <n v="551"/>
    <n v="1.330308529945553"/>
    <n v="150"/>
    <n v="1"/>
    <n v="3"/>
    <s v="Dentistry"/>
    <n v="0.37239583333333331"/>
    <s v="Endocrinology &amp; Metabolism"/>
    <n v="9.8958333333333329E-2"/>
    <s v="Clinical Medicine"/>
    <n v="0.83333333333333337"/>
    <n v="563"/>
    <n v="590"/>
    <n v="71699"/>
  </r>
  <r>
    <x v="0"/>
    <x v="30"/>
    <s v="Corradi, Domenico"/>
    <s v="Università di Parma"/>
    <s v="ita"/>
    <n v="156"/>
    <n v="1995"/>
    <n v="2021"/>
    <n v="130429"/>
    <n v="707"/>
    <n v="14"/>
    <n v="4.8577189328730146"/>
    <n v="1"/>
    <n v="15"/>
    <n v="24"/>
    <n v="99"/>
    <n v="37"/>
    <n v="105"/>
    <n v="2.7316811676138548"/>
    <n v="642"/>
    <n v="1.1012461059190031"/>
    <n v="92"/>
    <n v="0.1603"/>
    <n v="125498"/>
    <n v="842"/>
    <n v="15"/>
    <n v="4.9103505118203827"/>
    <n v="1"/>
    <n v="17"/>
    <n v="24"/>
    <n v="119"/>
    <n v="37"/>
    <n v="127"/>
    <n v="2.8006569839358639"/>
    <n v="719"/>
    <n v="1.1710709318497909"/>
    <n v="100"/>
    <n v="0"/>
    <n v="3"/>
    <s v="Cardiovascular System &amp; Hematology"/>
    <n v="0.29487179487179488"/>
    <s v="Dentistry"/>
    <n v="9.6153846153846159E-2"/>
    <s v="Clinical Medicine"/>
    <n v="0.9358974358974359"/>
    <n v="3173"/>
    <n v="3274"/>
    <n v="192021"/>
  </r>
  <r>
    <x v="6"/>
    <x v="31"/>
    <s v="Dall'Asta, Chiara"/>
    <s v="Università di Parma"/>
    <s v="ita"/>
    <n v="194"/>
    <n v="2001"/>
    <n v="2021"/>
    <n v="132450"/>
    <n v="1245"/>
    <n v="17"/>
    <n v="7.9371981721981726"/>
    <n v="0"/>
    <n v="0"/>
    <n v="27"/>
    <n v="90"/>
    <n v="73"/>
    <n v="296"/>
    <n v="2.7257634503067911"/>
    <n v="934"/>
    <n v="1.3329764453961459"/>
    <n v="169"/>
    <n v="0.14549999999999999"/>
    <n v="132888"/>
    <n v="1457"/>
    <n v="17"/>
    <n v="8.7383886483886517"/>
    <n v="0"/>
    <n v="0"/>
    <n v="27"/>
    <n v="103"/>
    <n v="73"/>
    <n v="354"/>
    <n v="2.7796394307934769"/>
    <n v="1022"/>
    <n v="1.425636007827789"/>
    <n v="173"/>
    <n v="0"/>
    <n v="5"/>
    <s v="Food Science"/>
    <n v="0.39473684210526322"/>
    <s v="Toxicology"/>
    <n v="0.14736842105263159"/>
    <s v="Agriculture, Fisheries &amp; Forestry"/>
    <n v="0.45263157894736838"/>
    <n v="1049"/>
    <n v="1067"/>
    <n v="58351"/>
  </r>
  <r>
    <x v="5"/>
    <x v="32"/>
    <s v="Duranti, Sabrina"/>
    <s v="Università di Parma"/>
    <s v="ita"/>
    <n v="84"/>
    <n v="2009"/>
    <n v="2021"/>
    <n v="138956"/>
    <n v="1550"/>
    <n v="20"/>
    <n v="4.9844168086815124"/>
    <n v="0"/>
    <n v="0"/>
    <n v="16"/>
    <n v="191"/>
    <n v="16"/>
    <n v="191"/>
    <n v="2.7080149003561158"/>
    <n v="1224"/>
    <n v="1.2663398692810459"/>
    <n v="75"/>
    <n v="0.20760000000000001"/>
    <n v="117132"/>
    <n v="1956"/>
    <n v="23"/>
    <n v="5.7075371523900911"/>
    <n v="0"/>
    <n v="0"/>
    <n v="16"/>
    <n v="250"/>
    <n v="16"/>
    <n v="250"/>
    <n v="2.8255959286404799"/>
    <n v="1310"/>
    <n v="1.4931297709923661"/>
    <n v="80"/>
    <n v="0"/>
    <n v="1"/>
    <s v="Microbiology"/>
    <n v="0.84337349397590367"/>
    <s v="Bioinformatics"/>
    <n v="3.614457831325301E-2"/>
    <s v="Biomedical Research"/>
    <n v="0.91566265060240959"/>
    <n v="2550"/>
    <n v="3087"/>
    <n v="165244"/>
  </r>
  <r>
    <x v="1"/>
    <x v="33"/>
    <s v="Fornari, Roberto"/>
    <s v="Università di Parma"/>
    <s v="ita"/>
    <n v="209"/>
    <n v="1983"/>
    <n v="2021"/>
    <n v="141625"/>
    <n v="830"/>
    <n v="15"/>
    <n v="4.99429736929737"/>
    <n v="15"/>
    <n v="4"/>
    <n v="54"/>
    <n v="30"/>
    <n v="155"/>
    <n v="671"/>
    <n v="2.700835710977858"/>
    <n v="542"/>
    <n v="1.531365313653136"/>
    <n v="79"/>
    <n v="0.13719999999999999"/>
    <n v="142679"/>
    <n v="962"/>
    <n v="15"/>
    <n v="5.4756826506826517"/>
    <n v="15"/>
    <n v="4"/>
    <n v="54"/>
    <n v="36"/>
    <n v="155"/>
    <n v="768"/>
    <n v="2.7531850978979082"/>
    <n v="594"/>
    <n v="1.61952861952862"/>
    <n v="80"/>
    <n v="0"/>
    <n v="0"/>
    <s v="Applied Physics"/>
    <n v="0.69117647058823528"/>
    <s v="Materials"/>
    <n v="9.8039215686274508E-2"/>
    <s v="Physics &amp; Astronomy"/>
    <n v="0.80882352941176472"/>
    <n v="3185"/>
    <n v="3045"/>
    <n v="269833"/>
  </r>
  <r>
    <x v="0"/>
    <x v="34"/>
    <s v="Fiaccadori, Enrico"/>
    <s v="Università di Parma"/>
    <s v="ita"/>
    <n v="216"/>
    <n v="1982"/>
    <n v="2021"/>
    <n v="157472"/>
    <n v="969"/>
    <n v="17"/>
    <n v="5.4500762638920506"/>
    <n v="12"/>
    <n v="0"/>
    <n v="78"/>
    <n v="100"/>
    <n v="140"/>
    <n v="411"/>
    <n v="2.6608961437441319"/>
    <n v="867"/>
    <n v="1.117647058823529"/>
    <n v="121"/>
    <n v="0.1661"/>
    <n v="149461"/>
    <n v="1162"/>
    <n v="18"/>
    <n v="5.9870268133426006"/>
    <n v="12"/>
    <n v="0"/>
    <n v="78"/>
    <n v="125"/>
    <n v="140"/>
    <n v="489"/>
    <n v="2.7356941251193931"/>
    <n v="951"/>
    <n v="1.2218717139852791"/>
    <n v="125"/>
    <n v="0"/>
    <n v="2"/>
    <s v="Urology &amp; Nephrology"/>
    <n v="0.4697674418604651"/>
    <s v="Nutrition &amp; Dietetics"/>
    <n v="0.1069767441860465"/>
    <s v="Clinical Medicine"/>
    <n v="0.8651162790697674"/>
    <n v="1084"/>
    <n v="1155"/>
    <n v="76322"/>
  </r>
  <r>
    <x v="2"/>
    <x v="35"/>
    <s v="Peracchi, Alessio"/>
    <s v="Università di Parma"/>
    <s v="ita"/>
    <n v="51"/>
    <n v="1989"/>
    <n v="2021"/>
    <n v="171153"/>
    <n v="235"/>
    <n v="7"/>
    <n v="5.3333333333333339"/>
    <n v="8"/>
    <n v="33"/>
    <n v="19"/>
    <n v="72"/>
    <n v="32"/>
    <n v="205"/>
    <n v="2.6286223703743601"/>
    <n v="192"/>
    <n v="1.223958333333333"/>
    <n v="35"/>
    <n v="0.13919999999999999"/>
    <n v="162251"/>
    <n v="273"/>
    <n v="8"/>
    <n v="5.8166666666666682"/>
    <n v="8"/>
    <n v="35"/>
    <n v="19"/>
    <n v="81"/>
    <n v="32"/>
    <n v="232"/>
    <n v="2.704961249879505"/>
    <n v="207"/>
    <n v="1.318840579710145"/>
    <n v="38"/>
    <n v="0"/>
    <n v="0"/>
    <s v="Biochemistry &amp; Molecular Biology"/>
    <n v="0.68"/>
    <s v="Developmental Biology"/>
    <n v="0.14000000000000001"/>
    <s v="Biomedical Research"/>
    <n v="0.88"/>
    <n v="3452"/>
    <n v="3769"/>
    <n v="189264"/>
  </r>
  <r>
    <x v="1"/>
    <x v="36"/>
    <s v="Palatucci, Giampiero"/>
    <s v="Università di Parma"/>
    <s v="ita"/>
    <n v="30"/>
    <n v="2006"/>
    <n v="2020"/>
    <n v="174246"/>
    <n v="831"/>
    <n v="8"/>
    <n v="4.75"/>
    <n v="5"/>
    <n v="9"/>
    <n v="11"/>
    <n v="75"/>
    <n v="27"/>
    <n v="215"/>
    <n v="2.6216211467544839"/>
    <n v="668"/>
    <n v="1.244011976047904"/>
    <n v="21"/>
    <n v="3.15E-2"/>
    <n v="173743"/>
    <n v="858"/>
    <n v="9"/>
    <n v="5.083333333333333"/>
    <n v="5"/>
    <n v="10"/>
    <n v="11"/>
    <n v="83"/>
    <n v="27"/>
    <n v="232"/>
    <n v="2.6789915583140882"/>
    <n v="682"/>
    <n v="1.258064516129032"/>
    <n v="24"/>
    <n v="0"/>
    <n v="0"/>
    <s v="General Mathematics"/>
    <n v="0.73333333333333328"/>
    <s v="Applied Mathematics"/>
    <n v="0.16666666666666671"/>
    <s v="Mathematics &amp; Statistics"/>
    <n v="0.96666666666666667"/>
    <n v="1138"/>
    <n v="1070"/>
    <n v="59044"/>
  </r>
  <r>
    <x v="1"/>
    <x v="37"/>
    <s v="Acerbi, Emilio"/>
    <s v="Università di Parma"/>
    <s v="ita"/>
    <n v="36"/>
    <n v="1983"/>
    <n v="2020"/>
    <n v="179452"/>
    <n v="348"/>
    <n v="10"/>
    <n v="6.583333333333333"/>
    <n v="0"/>
    <n v="0"/>
    <n v="36"/>
    <n v="348"/>
    <n v="36"/>
    <n v="348"/>
    <n v="2.6100392868451219"/>
    <n v="258"/>
    <n v="1.348837209302326"/>
    <n v="27"/>
    <n v="2.7900000000000001E-2"/>
    <n v="208271"/>
    <n v="358"/>
    <n v="10"/>
    <n v="6.583333333333333"/>
    <n v="0"/>
    <n v="0"/>
    <n v="36"/>
    <n v="358"/>
    <n v="36"/>
    <n v="358"/>
    <n v="2.608941150022404"/>
    <n v="264"/>
    <n v="1.356060606060606"/>
    <n v="28"/>
    <n v="0"/>
    <n v="0"/>
    <s v="General Mathematics"/>
    <n v="0.66666666666666663"/>
    <s v="Applied Mathematics"/>
    <n v="0.27777777777777779"/>
    <s v="Mathematics &amp; Statistics"/>
    <n v="0.94444444444444442"/>
    <n v="1418"/>
    <n v="1111"/>
    <n v="59044"/>
  </r>
  <r>
    <x v="4"/>
    <x v="38"/>
    <s v="Royer-Carfagni, Gianni"/>
    <s v="Università di Parma"/>
    <s v="ita"/>
    <n v="137"/>
    <n v="1996"/>
    <n v="2021"/>
    <n v="179590"/>
    <n v="365"/>
    <n v="10"/>
    <n v="7.7380952380952364"/>
    <n v="8"/>
    <n v="9"/>
    <n v="14"/>
    <n v="21"/>
    <n v="124"/>
    <n v="295"/>
    <n v="2.6097568214854072"/>
    <n v="261"/>
    <n v="1.398467432950192"/>
    <n v="75"/>
    <n v="0.28989999999999999"/>
    <n v="135251"/>
    <n v="514"/>
    <n v="11"/>
    <n v="8.9047619047619051"/>
    <n v="8"/>
    <n v="12"/>
    <n v="14"/>
    <n v="30"/>
    <n v="124"/>
    <n v="431"/>
    <n v="2.773177111493593"/>
    <n v="296"/>
    <n v="1.736486486486486"/>
    <n v="94"/>
    <n v="0"/>
    <n v="4"/>
    <s v="Mechanical Engineering &amp; Transports"/>
    <n v="0.47407407407407409"/>
    <s v="Civil Engineering"/>
    <n v="0.17777777777777781"/>
    <s v="Engineering"/>
    <n v="0.66666666666666663"/>
    <n v="1331"/>
    <n v="1664"/>
    <n v="109724"/>
  </r>
  <r>
    <x v="4"/>
    <x v="39"/>
    <s v="Spagnoli, Andrea"/>
    <s v="Università di Parma"/>
    <s v="ita"/>
    <n v="135"/>
    <n v="1996"/>
    <n v="2021"/>
    <n v="180041"/>
    <n v="390"/>
    <n v="9"/>
    <n v="5.9"/>
    <n v="7"/>
    <n v="13"/>
    <n v="35"/>
    <n v="61"/>
    <n v="67"/>
    <n v="152"/>
    <n v="2.6088219643963382"/>
    <n v="292"/>
    <n v="1.3356164383561639"/>
    <n v="88"/>
    <n v="0.1522"/>
    <n v="185290"/>
    <n v="460"/>
    <n v="10"/>
    <n v="5.8"/>
    <n v="7"/>
    <n v="13"/>
    <n v="35"/>
    <n v="69"/>
    <n v="67"/>
    <n v="173"/>
    <n v="2.6543632355010049"/>
    <n v="326"/>
    <n v="1.4110429447852759"/>
    <n v="97"/>
    <n v="0"/>
    <n v="2"/>
    <s v="Mechanical Engineering &amp; Transports"/>
    <n v="0.62962962962962965"/>
    <s v="Materials"/>
    <n v="0.12592592592592591"/>
    <s v="Engineering"/>
    <n v="0.78518518518518521"/>
    <n v="1832"/>
    <n v="1666"/>
    <n v="109724"/>
  </r>
  <r>
    <x v="0"/>
    <x v="40"/>
    <s v="Calzetta, Luigino"/>
    <s v="Università di Parma"/>
    <s v="ita"/>
    <n v="207"/>
    <n v="2002"/>
    <n v="2021"/>
    <n v="186637"/>
    <n v="731"/>
    <n v="12"/>
    <n v="6.674206349206349"/>
    <n v="0"/>
    <n v="0"/>
    <n v="48"/>
    <n v="149"/>
    <n v="65"/>
    <n v="226"/>
    <n v="2.594751254463183"/>
    <n v="604"/>
    <n v="1.2102649006622519"/>
    <n v="144"/>
    <n v="0.34620000000000001"/>
    <n v="122068"/>
    <n v="1118"/>
    <n v="15"/>
    <n v="8.1361111111111111"/>
    <n v="0"/>
    <n v="0"/>
    <n v="48"/>
    <n v="263"/>
    <n v="65"/>
    <n v="384"/>
    <n v="2.8109937973335448"/>
    <n v="677"/>
    <n v="1.651403249630724"/>
    <n v="167"/>
    <n v="0"/>
    <n v="3"/>
    <s v="Respiratory System"/>
    <n v="0.38349514563106801"/>
    <s v="Pharmacology &amp; Pharmacy"/>
    <n v="0.28640776699029119"/>
    <s v="Clinical Medicine"/>
    <n v="0.93689320388349517"/>
    <n v="933"/>
    <n v="1387"/>
    <n v="60468"/>
  </r>
  <r>
    <x v="1"/>
    <x v="41"/>
    <s v="Losi, Aba"/>
    <s v="Università di Parma"/>
    <s v="ita"/>
    <n v="74"/>
    <n v="1993"/>
    <n v="2021"/>
    <n v="186700"/>
    <n v="293"/>
    <n v="8"/>
    <n v="4.9130341880341879"/>
    <n v="4"/>
    <n v="12"/>
    <n v="36"/>
    <n v="133"/>
    <n v="46"/>
    <n v="164"/>
    <n v="2.5946119776446102"/>
    <n v="201"/>
    <n v="1.45771144278607"/>
    <n v="48"/>
    <n v="0.18609999999999999"/>
    <n v="176072"/>
    <n v="360"/>
    <n v="8"/>
    <n v="5.5376373626373629"/>
    <n v="4"/>
    <n v="13"/>
    <n v="36"/>
    <n v="159"/>
    <n v="46"/>
    <n v="205"/>
    <n v="2.6738806827406369"/>
    <n v="224"/>
    <n v="1.607142857142857"/>
    <n v="53"/>
    <n v="0"/>
    <n v="0"/>
    <s v="Biophysics"/>
    <n v="0.36486486486486491"/>
    <s v="Organic Chemistry"/>
    <n v="0.20270270270270269"/>
    <s v="Biomedical Research"/>
    <n v="0.54054054054054057"/>
    <n v="243"/>
    <n v="244"/>
    <n v="19469"/>
  </r>
  <r>
    <x v="4"/>
    <x v="42"/>
    <s v="Romoli, Luca"/>
    <s v="Università di Parma"/>
    <s v="ita"/>
    <n v="56"/>
    <n v="2007"/>
    <n v="2021"/>
    <n v="193300"/>
    <n v="335"/>
    <n v="11"/>
    <n v="5.6178571428571438"/>
    <n v="2"/>
    <n v="6"/>
    <n v="19"/>
    <n v="94"/>
    <n v="28"/>
    <n v="132"/>
    <n v="2.580848356759021"/>
    <n v="287"/>
    <n v="1.1672473867595821"/>
    <n v="46"/>
    <n v="8.2200000000000009E-2"/>
    <n v="218887"/>
    <n v="365"/>
    <n v="11"/>
    <n v="5.6178571428571429"/>
    <n v="2"/>
    <n v="6"/>
    <n v="19"/>
    <n v="100"/>
    <n v="28"/>
    <n v="138"/>
    <n v="2.589624044639713"/>
    <n v="301"/>
    <n v="1.212624584717608"/>
    <n v="46"/>
    <n v="0"/>
    <n v="7"/>
    <s v="Industrial Engineering &amp; Automation"/>
    <n v="0.34545454545454551"/>
    <s v="Optoelectronics &amp; Photonics"/>
    <n v="0.29090909090909089"/>
    <s v="Engineering"/>
    <n v="0.43636363636363629"/>
    <n v="1982"/>
    <n v="1719"/>
    <n v="96361"/>
  </r>
  <r>
    <x v="5"/>
    <x v="43"/>
    <s v="Lugli, Gabriele A."/>
    <s v="Università di Parma"/>
    <s v="ita"/>
    <n v="102"/>
    <n v="2013"/>
    <n v="2021"/>
    <n v="199343"/>
    <n v="1450"/>
    <n v="20"/>
    <n v="5.2275191311956002"/>
    <n v="0"/>
    <n v="0"/>
    <n v="19"/>
    <n v="87"/>
    <n v="19"/>
    <n v="87"/>
    <n v="2.568641420500215"/>
    <n v="1146"/>
    <n v="1.2652705061082019"/>
    <n v="94"/>
    <n v="0.2404"/>
    <n v="128827"/>
    <n v="1909"/>
    <n v="22"/>
    <n v="6.6757366000013034"/>
    <n v="0"/>
    <n v="0"/>
    <n v="19"/>
    <n v="183"/>
    <n v="19"/>
    <n v="183"/>
    <n v="2.7909149793582229"/>
    <n v="1249"/>
    <n v="1.528422738190552"/>
    <n v="101"/>
    <n v="0"/>
    <n v="2"/>
    <s v="Microbiology"/>
    <n v="0.80392156862745101"/>
    <s v="Bioinformatics"/>
    <n v="4.9019607843137247E-2"/>
    <s v="Biomedical Research"/>
    <n v="0.87254901960784315"/>
    <n v="2823"/>
    <n v="4416"/>
    <n v="165244"/>
  </r>
  <r>
    <x v="2"/>
    <x v="44"/>
    <s v="Cavalli, E."/>
    <s v="Università di Parma"/>
    <s v="ita"/>
    <n v="141"/>
    <n v="1983"/>
    <n v="2021"/>
    <n v="201466"/>
    <n v="405"/>
    <n v="9"/>
    <n v="4.8321428571428573"/>
    <n v="5"/>
    <n v="6"/>
    <n v="39"/>
    <n v="101"/>
    <n v="71"/>
    <n v="188"/>
    <n v="2.5646678645072392"/>
    <n v="330"/>
    <n v="1.2272727272727271"/>
    <n v="100"/>
    <n v="8.1600000000000006E-2"/>
    <n v="224998"/>
    <n v="441"/>
    <n v="9"/>
    <n v="4.8416666666666677"/>
    <n v="5"/>
    <n v="6"/>
    <n v="39"/>
    <n v="109"/>
    <n v="71"/>
    <n v="204"/>
    <n v="2.5789482342484931"/>
    <n v="355"/>
    <n v="1.24225352112676"/>
    <n v="103"/>
    <n v="0"/>
    <n v="0"/>
    <s v="Applied Physics"/>
    <n v="0.48226950354609932"/>
    <s v="Fluids &amp; Plasmas"/>
    <n v="0.1702127659574468"/>
    <s v="Physics &amp; Astronomy"/>
    <n v="0.77304964539007093"/>
    <n v="5255"/>
    <n v="4533"/>
    <n v="269833"/>
  </r>
  <r>
    <x v="0"/>
    <x v="45"/>
    <s v="Perrone, Serafina"/>
    <s v="Università di Parma"/>
    <s v="ita"/>
    <n v="138"/>
    <n v="1997"/>
    <n v="2021"/>
    <n v="201573"/>
    <n v="502"/>
    <n v="11"/>
    <n v="5.922691197691198"/>
    <n v="0"/>
    <n v="0"/>
    <n v="41"/>
    <n v="210"/>
    <n v="57"/>
    <n v="262"/>
    <n v="2.5644858212505408"/>
    <n v="400"/>
    <n v="1.2549999999999999"/>
    <n v="99"/>
    <n v="8.8900000000000007E-2"/>
    <n v="219379"/>
    <n v="551"/>
    <n v="12"/>
    <n v="5.7699134199134203"/>
    <n v="0"/>
    <n v="0"/>
    <n v="41"/>
    <n v="224"/>
    <n v="57"/>
    <n v="284"/>
    <n v="2.5886839852110368"/>
    <n v="421"/>
    <n v="1.308788598574822"/>
    <n v="100"/>
    <n v="0"/>
    <n v="8"/>
    <s v="Pediatrics"/>
    <n v="0.34782608695652167"/>
    <s v="Neurology &amp; Neurosurgery"/>
    <n v="0.1811594202898551"/>
    <s v="Clinical Medicine"/>
    <n v="0.91304347826086951"/>
    <n v="869"/>
    <n v="802"/>
    <n v="63988"/>
  </r>
  <r>
    <x v="2"/>
    <x v="46"/>
    <s v="Careri, Maria"/>
    <s v="Università di Parma"/>
    <s v="ita"/>
    <n v="202"/>
    <n v="1989"/>
    <n v="2021"/>
    <n v="206677"/>
    <n v="691"/>
    <n v="12"/>
    <n v="6.2976190476190466"/>
    <n v="3"/>
    <n v="0"/>
    <n v="63"/>
    <n v="97"/>
    <n v="105"/>
    <n v="276"/>
    <n v="2.5547753326038278"/>
    <n v="639"/>
    <n v="1.0813771517996871"/>
    <n v="132"/>
    <n v="0.1072"/>
    <n v="211338"/>
    <n v="774"/>
    <n v="13"/>
    <n v="6.8757326007326016"/>
    <n v="3"/>
    <n v="0"/>
    <n v="63"/>
    <n v="98"/>
    <n v="105"/>
    <n v="315"/>
    <n v="2.6032975819876651"/>
    <n v="688"/>
    <n v="1.125"/>
    <n v="138"/>
    <n v="0"/>
    <n v="1"/>
    <s v="Analytical Chemistry"/>
    <n v="0.69651741293532343"/>
    <s v="Food Science"/>
    <n v="0.109452736318408"/>
    <s v="Chemistry"/>
    <n v="0.78109452736318408"/>
    <n v="1778"/>
    <n v="1741"/>
    <n v="102767"/>
  </r>
  <r>
    <x v="0"/>
    <x v="47"/>
    <s v="Ghi, Tullio"/>
    <s v="Università di Parma"/>
    <s v="ita"/>
    <n v="200"/>
    <n v="2001"/>
    <n v="2021"/>
    <n v="206818"/>
    <n v="680"/>
    <n v="12"/>
    <n v="4.6413268425563512"/>
    <n v="1"/>
    <n v="0"/>
    <n v="71"/>
    <n v="210"/>
    <n v="111"/>
    <n v="257"/>
    <n v="2.5545501799431398"/>
    <n v="578"/>
    <n v="1.1764705882352939"/>
    <n v="123"/>
    <n v="0.28189999999999998"/>
    <n v="163353"/>
    <n v="947"/>
    <n v="14"/>
    <n v="5.5136212148507227"/>
    <n v="1"/>
    <n v="0"/>
    <n v="71"/>
    <n v="289"/>
    <n v="111"/>
    <n v="363"/>
    <n v="2.7023242823498159"/>
    <n v="684"/>
    <n v="1.384502923976608"/>
    <n v="146"/>
    <n v="0"/>
    <n v="2"/>
    <s v="Obstetrics &amp; Reproductive Medicine"/>
    <n v="0.70408163265306123"/>
    <s v="Nuclear Medicine &amp; Medical Imaging"/>
    <n v="4.5918367346938778E-2"/>
    <s v="Clinical Medicine"/>
    <n v="0.99489795918367352"/>
    <n v="1108"/>
    <n v="1436"/>
    <n v="85185"/>
  </r>
  <r>
    <x v="1"/>
    <x v="48"/>
    <s v="Pietroni, Massimo"/>
    <s v="Università di Parma"/>
    <s v="ita"/>
    <n v="63"/>
    <n v="1991"/>
    <n v="2021"/>
    <n v="222659"/>
    <n v="156"/>
    <n v="7"/>
    <n v="5.6999999999999993"/>
    <n v="8"/>
    <n v="38"/>
    <n v="10"/>
    <n v="47"/>
    <n v="37"/>
    <n v="109"/>
    <n v="2.5256195847308942"/>
    <n v="113"/>
    <n v="1.3805309734513269"/>
    <n v="37"/>
    <n v="9.3000000000000013E-2"/>
    <n v="245675"/>
    <n v="172"/>
    <n v="7"/>
    <n v="5.6999999999999993"/>
    <n v="8"/>
    <n v="40"/>
    <n v="10"/>
    <n v="50"/>
    <n v="37"/>
    <n v="119"/>
    <n v="2.544711544239004"/>
    <n v="120"/>
    <n v="1.4333333333333329"/>
    <n v="38"/>
    <n v="0"/>
    <n v="0"/>
    <s v="Nuclear &amp; Particle Physics"/>
    <n v="0.88888888888888884"/>
    <s v="General Physics"/>
    <n v="6.3492063492063489E-2"/>
    <s v="Physics &amp; Astronomy"/>
    <n v="1"/>
    <n v="3413"/>
    <n v="2658"/>
    <n v="135975"/>
  </r>
  <r>
    <x v="4"/>
    <x v="49"/>
    <s v="Colavolpe, Giulio"/>
    <s v="Università di Parma"/>
    <s v="ita"/>
    <n v="210"/>
    <n v="1997"/>
    <n v="2021"/>
    <n v="225726"/>
    <n v="356"/>
    <n v="9"/>
    <n v="5.1944444444444446"/>
    <n v="7"/>
    <n v="4"/>
    <n v="68"/>
    <n v="87"/>
    <n v="139"/>
    <n v="188"/>
    <n v="2.5202824775202179"/>
    <n v="273"/>
    <n v="1.3040293040293041"/>
    <n v="81"/>
    <n v="0.10100000000000001"/>
    <n v="223399"/>
    <n v="396"/>
    <n v="9"/>
    <n v="5.8944444444444439"/>
    <n v="7"/>
    <n v="5"/>
    <n v="68"/>
    <n v="94"/>
    <n v="139"/>
    <n v="205"/>
    <n v="2.5817598739607841"/>
    <n v="292"/>
    <n v="1.3561643835616439"/>
    <n v="87"/>
    <n v="0"/>
    <n v="2"/>
    <s v="Networking &amp; Telecommunications"/>
    <n v="0.83417085427135673"/>
    <s v="Optoelectronics &amp; Photonics"/>
    <n v="8.5427135678391955E-2"/>
    <s v="Information &amp; Communication Technologies"/>
    <n v="0.84924623115577891"/>
    <n v="2090"/>
    <n v="2131"/>
    <n v="183648"/>
  </r>
  <r>
    <x v="1"/>
    <x v="50"/>
    <s v="De Pietri, R."/>
    <s v="Università di Parma"/>
    <s v="ita"/>
    <n v="102"/>
    <n v="1995"/>
    <n v="2021"/>
    <n v="227205"/>
    <n v="3597"/>
    <n v="19"/>
    <n v="2.8251190346928912"/>
    <n v="3"/>
    <n v="1"/>
    <n v="22"/>
    <n v="60"/>
    <n v="24"/>
    <n v="60"/>
    <n v="2.5176979937933459"/>
    <n v="2116"/>
    <n v="1.699905482041588"/>
    <n v="71"/>
    <n v="0.4153"/>
    <n v="170741"/>
    <n v="6152"/>
    <n v="27"/>
    <n v="3.0941854577112489"/>
    <n v="3"/>
    <n v="1"/>
    <n v="22"/>
    <n v="75"/>
    <n v="24"/>
    <n v="75"/>
    <n v="2.6857406320706718"/>
    <n v="2853"/>
    <n v="2.1563266736768321"/>
    <n v="73"/>
    <n v="1"/>
    <n v="1"/>
    <s v="Nuclear &amp; Particle Physics"/>
    <n v="0.61764705882352944"/>
    <s v="General Physics"/>
    <n v="0.15686274509803921"/>
    <s v="Physics &amp; Astronomy"/>
    <n v="0.9509803921568627"/>
    <n v="2414"/>
    <n v="2722"/>
    <n v="135975"/>
  </r>
  <r>
    <x v="6"/>
    <x v="51"/>
    <s v="Sonvico, Fabio"/>
    <s v="Università di Parma"/>
    <s v="ita"/>
    <n v="101"/>
    <n v="2004"/>
    <n v="2021"/>
    <n v="227487"/>
    <n v="564"/>
    <n v="12"/>
    <n v="4.9405122655122664"/>
    <n v="0"/>
    <n v="0"/>
    <n v="12"/>
    <n v="121"/>
    <n v="37"/>
    <n v="313"/>
    <n v="2.5171792172836871"/>
    <n v="483"/>
    <n v="1.167701863354037"/>
    <n v="83"/>
    <n v="0.1283"/>
    <n v="233648"/>
    <n v="647"/>
    <n v="12"/>
    <n v="5.6679653679653681"/>
    <n v="0"/>
    <n v="0"/>
    <n v="12"/>
    <n v="127"/>
    <n v="37"/>
    <n v="350"/>
    <n v="2.5641586063961439"/>
    <n v="528"/>
    <n v="1.2253787878787881"/>
    <n v="85"/>
    <n v="0"/>
    <n v="5"/>
    <s v="Pharmacology &amp; Pharmacy"/>
    <n v="0.65656565656565657"/>
    <s v="Nanoscience &amp; Nanotechnology"/>
    <n v="5.0505050505050497E-2"/>
    <s v="Clinical Medicine"/>
    <n v="0.72727272727272729"/>
    <n v="1851"/>
    <n v="1791"/>
    <n v="131063"/>
  </r>
  <r>
    <x v="4"/>
    <x v="52"/>
    <s v="Vantadori, Sabrina"/>
    <s v="Università di Parma"/>
    <s v="ita"/>
    <n v="129"/>
    <n v="2002"/>
    <n v="2022"/>
    <n v="255238"/>
    <n v="446"/>
    <n v="10"/>
    <n v="5.7511904761904757"/>
    <n v="0"/>
    <n v="0"/>
    <n v="28"/>
    <n v="74"/>
    <n v="109"/>
    <n v="408"/>
    <n v="2.4711115031323558"/>
    <n v="327"/>
    <n v="1.3639143730886849"/>
    <n v="95"/>
    <n v="0.24279999999999999"/>
    <n v="208197"/>
    <n v="589"/>
    <n v="11"/>
    <n v="6.901190476190477"/>
    <n v="0"/>
    <n v="0"/>
    <n v="28"/>
    <n v="115"/>
    <n v="109"/>
    <n v="530"/>
    <n v="2.6090949101991741"/>
    <n v="362"/>
    <n v="1.6270718232044199"/>
    <n v="102"/>
    <n v="1"/>
    <n v="6"/>
    <s v="Mechanical Engineering &amp; Transports"/>
    <n v="0.75193798449612403"/>
    <s v="Materials"/>
    <n v="0.1705426356589147"/>
    <s v="Engineering"/>
    <n v="0.77519379844961245"/>
    <n v="2022"/>
    <n v="2355"/>
    <n v="109724"/>
  </r>
  <r>
    <x v="6"/>
    <x v="53"/>
    <s v="Mor, Marco"/>
    <s v="Università di Parma"/>
    <s v="ita"/>
    <n v="211"/>
    <n v="1992"/>
    <n v="2021"/>
    <n v="259988"/>
    <n v="933"/>
    <n v="14"/>
    <n v="5.9740646608293648"/>
    <n v="0"/>
    <n v="0"/>
    <n v="15"/>
    <n v="40"/>
    <n v="48"/>
    <n v="151"/>
    <n v="2.4638357768925392"/>
    <n v="684"/>
    <n v="1.3640350877192979"/>
    <n v="154"/>
    <n v="0.18870000000000001"/>
    <n v="267813"/>
    <n v="1150"/>
    <n v="15"/>
    <n v="6.0432676800323826"/>
    <n v="0"/>
    <n v="0"/>
    <n v="15"/>
    <n v="43"/>
    <n v="48"/>
    <n v="178"/>
    <n v="2.5106262503071441"/>
    <n v="759"/>
    <n v="1.5151515151515149"/>
    <n v="160"/>
    <n v="0"/>
    <n v="0"/>
    <s v="Medicinal &amp; Biomolecular Chemistry"/>
    <n v="0.49289099526066349"/>
    <s v="Pharmacology &amp; Pharmacy"/>
    <n v="0.11374407582938389"/>
    <s v="Chemistry"/>
    <n v="0.63507109004739337"/>
    <n v="1228"/>
    <n v="1161"/>
    <n v="88725"/>
  </r>
  <r>
    <x v="6"/>
    <x v="54"/>
    <s v="Bettini, Ruggero"/>
    <s v="Università di Parma"/>
    <s v="ita"/>
    <n v="139"/>
    <n v="1992"/>
    <n v="2021"/>
    <n v="274657"/>
    <n v="570"/>
    <n v="12"/>
    <n v="5.8449134199134214"/>
    <n v="0"/>
    <n v="0"/>
    <n v="22"/>
    <n v="59"/>
    <n v="54"/>
    <n v="189"/>
    <n v="2.4417704274781"/>
    <n v="494"/>
    <n v="1.153846153846154"/>
    <n v="96"/>
    <n v="0.1163"/>
    <n v="292854"/>
    <n v="645"/>
    <n v="12"/>
    <n v="6.4127705627705636"/>
    <n v="0"/>
    <n v="0"/>
    <n v="22"/>
    <n v="60"/>
    <n v="54"/>
    <n v="210"/>
    <n v="2.4746875904368859"/>
    <n v="525"/>
    <n v="1.2285714285714291"/>
    <n v="98"/>
    <n v="1"/>
    <n v="2"/>
    <s v="Pharmacology &amp; Pharmacy"/>
    <n v="0.65217391304347827"/>
    <s v="Analytical Chemistry"/>
    <n v="6.5217391304347824E-2"/>
    <s v="Clinical Medicine"/>
    <n v="0.6811594202898551"/>
    <n v="2368"/>
    <n v="2232"/>
    <n v="131063"/>
  </r>
  <r>
    <x v="4"/>
    <x v="55"/>
    <s v="Tasora, Alessandro"/>
    <s v="Università di Parma"/>
    <s v="ita"/>
    <n v="62"/>
    <n v="2003"/>
    <n v="2021"/>
    <n v="283275"/>
    <n v="222"/>
    <n v="9"/>
    <n v="5.969444444444445"/>
    <n v="1"/>
    <n v="1"/>
    <n v="20"/>
    <n v="101"/>
    <n v="41"/>
    <n v="188"/>
    <n v="2.4292412458014012"/>
    <n v="137"/>
    <n v="1.62043795620438"/>
    <n v="31"/>
    <n v="0.17469999999999999"/>
    <n v="275745"/>
    <n v="269"/>
    <n v="10"/>
    <n v="6.2194444444444441"/>
    <n v="1"/>
    <n v="1"/>
    <n v="20"/>
    <n v="121"/>
    <n v="41"/>
    <n v="223"/>
    <n v="2.4987005325125589"/>
    <n v="150"/>
    <n v="1.793333333333333"/>
    <n v="33"/>
    <n v="0"/>
    <n v="0"/>
    <s v="Design Practice &amp; Management"/>
    <n v="0.28813559322033899"/>
    <s v="Applied Mathematics"/>
    <n v="0.16949152542372881"/>
    <s v="Built Environment &amp; Design"/>
    <n v="0.28813559322033899"/>
    <n v="197"/>
    <n v="195"/>
    <n v="9999"/>
  </r>
  <r>
    <x v="0"/>
    <x v="56"/>
    <s v="Bignami, Elena"/>
    <s v="Università di Parma"/>
    <s v="ita"/>
    <n v="172"/>
    <n v="2000"/>
    <n v="2021"/>
    <n v="291829"/>
    <n v="1135"/>
    <n v="14"/>
    <n v="3.9199851539076471"/>
    <n v="0"/>
    <n v="0"/>
    <n v="32"/>
    <n v="67"/>
    <n v="58"/>
    <n v="116"/>
    <n v="2.4171991187630808"/>
    <n v="1053"/>
    <n v="1.077872744539411"/>
    <n v="100"/>
    <n v="0.1817"/>
    <n v="297297"/>
    <n v="1387"/>
    <n v="15"/>
    <n v="3.8936949932650768"/>
    <n v="0"/>
    <n v="0"/>
    <n v="32"/>
    <n v="78"/>
    <n v="58"/>
    <n v="138"/>
    <n v="2.4687005858901601"/>
    <n v="1250"/>
    <n v="1.1095999999999999"/>
    <n v="105"/>
    <n v="0"/>
    <n v="0"/>
    <s v="Anesthesiology"/>
    <n v="0.46783625730994149"/>
    <s v="Emergency &amp; Critical Care Medicine"/>
    <n v="8.1871345029239762E-2"/>
    <s v="Clinical Medicine"/>
    <n v="0.98830409356725146"/>
    <n v="846"/>
    <n v="846"/>
    <n v="45135"/>
  </r>
  <r>
    <x v="4"/>
    <x v="57"/>
    <s v="Ferrari, Gianluigi"/>
    <s v="Università di Parma"/>
    <s v="ita"/>
    <n v="283"/>
    <n v="1999"/>
    <n v="2021"/>
    <n v="296927"/>
    <n v="593"/>
    <n v="12"/>
    <n v="6.8369047619047629"/>
    <n v="0"/>
    <n v="0"/>
    <n v="36"/>
    <n v="19"/>
    <n v="133"/>
    <n v="279"/>
    <n v="2.4102525513458608"/>
    <n v="553"/>
    <n v="1.072332730560579"/>
    <n v="125"/>
    <n v="6.0199999999999997E-2"/>
    <n v="339956"/>
    <n v="631"/>
    <n v="12"/>
    <n v="6.8369047619047629"/>
    <n v="0"/>
    <n v="0"/>
    <n v="36"/>
    <n v="19"/>
    <n v="133"/>
    <n v="304"/>
    <n v="2.4142747481140838"/>
    <n v="572"/>
    <n v="1.1031468531468529"/>
    <n v="130"/>
    <n v="2"/>
    <n v="29"/>
    <s v="Networking &amp; Telecommunications"/>
    <n v="0.62592592592592589"/>
    <s v="Artificial Intelligence &amp; Image Processing"/>
    <n v="0.13703703703703701"/>
    <s v="Information &amp; Communication Technologies"/>
    <n v="0.83703703703703702"/>
    <n v="3396"/>
    <n v="2901"/>
    <n v="183648"/>
  </r>
  <r>
    <x v="3"/>
    <x v="58"/>
    <s v="de Rensis, Fabio"/>
    <s v="Università di Parma"/>
    <s v="ita"/>
    <n v="65"/>
    <n v="1987"/>
    <n v="2021"/>
    <n v="323061"/>
    <n v="279"/>
    <n v="9"/>
    <n v="3.945238095238095"/>
    <n v="0"/>
    <n v="0"/>
    <n v="31"/>
    <n v="205"/>
    <n v="44"/>
    <n v="230"/>
    <n v="2.375879967506922"/>
    <n v="227"/>
    <n v="1.229074889867841"/>
    <n v="36"/>
    <n v="0.1226"/>
    <n v="332864"/>
    <n v="318"/>
    <n v="9"/>
    <n v="4.5380952380952388"/>
    <n v="0"/>
    <n v="0"/>
    <n v="31"/>
    <n v="222"/>
    <n v="44"/>
    <n v="250"/>
    <n v="2.4229607776396951"/>
    <n v="246"/>
    <n v="1.2926829268292681"/>
    <n v="41"/>
    <n v="0"/>
    <n v="1"/>
    <s v="Dairy &amp; Animal Science"/>
    <n v="0.63076923076923075"/>
    <s v="Veterinary Sciences"/>
    <n v="0.2153846153846154"/>
    <s v="Agriculture, Fisheries &amp; Forestry"/>
    <n v="0.84615384615384615"/>
    <n v="1188"/>
    <n v="1118"/>
    <n v="58065"/>
  </r>
  <r>
    <x v="0"/>
    <x v="59"/>
    <s v="Cecchi, Rossana"/>
    <s v="Università di Parma"/>
    <s v="ita"/>
    <n v="77"/>
    <n v="1989"/>
    <n v="2021"/>
    <n v="329142"/>
    <n v="148"/>
    <n v="8"/>
    <n v="3.9392857142857149"/>
    <n v="6"/>
    <n v="14"/>
    <n v="27"/>
    <n v="48"/>
    <n v="49"/>
    <n v="103"/>
    <n v="2.368373980787212"/>
    <n v="125"/>
    <n v="1.1839999999999999"/>
    <n v="35"/>
    <n v="0.2525"/>
    <n v="317352"/>
    <n v="198"/>
    <n v="8"/>
    <n v="4.3892857142857142"/>
    <n v="6"/>
    <n v="14"/>
    <n v="27"/>
    <n v="51"/>
    <n v="49"/>
    <n v="142"/>
    <n v="2.4421708473593702"/>
    <n v="159"/>
    <n v="1.245283018867924"/>
    <n v="41"/>
    <n v="0"/>
    <n v="3"/>
    <s v="Legal &amp; Forensic Medicine"/>
    <n v="0.62337662337662336"/>
    <s v="General Clinical Medicine"/>
    <n v="3.896103896103896E-2"/>
    <s v="Clinical Medicine"/>
    <n v="0.92207792207792205"/>
    <n v="113"/>
    <n v="119"/>
    <n v="14163"/>
  </r>
  <r>
    <x v="6"/>
    <x v="60"/>
    <s v="Rivara, Silvia"/>
    <s v="Università di Parma"/>
    <s v="ita"/>
    <n v="123"/>
    <n v="1997"/>
    <n v="2021"/>
    <n v="355649"/>
    <n v="491"/>
    <n v="11"/>
    <n v="4.4064176020058374"/>
    <n v="0"/>
    <n v="0"/>
    <n v="13"/>
    <n v="80"/>
    <n v="21"/>
    <n v="115"/>
    <n v="2.3363710771653912"/>
    <n v="387"/>
    <n v="1.2687338501291989"/>
    <n v="100"/>
    <n v="0.1951"/>
    <n v="342991"/>
    <n v="610"/>
    <n v="12"/>
    <n v="4.9621285577167944"/>
    <n v="0"/>
    <n v="0"/>
    <n v="13"/>
    <n v="90"/>
    <n v="21"/>
    <n v="130"/>
    <n v="2.4106423913495512"/>
    <n v="438"/>
    <n v="1.392694063926941"/>
    <n v="102"/>
    <n v="0"/>
    <n v="0"/>
    <s v="Medicinal &amp; Biomolecular Chemistry"/>
    <n v="0.61788617886178865"/>
    <s v="Organic Chemistry"/>
    <n v="8.943089430894309E-2"/>
    <s v="Chemistry"/>
    <n v="0.75609756097560976"/>
    <n v="1766"/>
    <n v="1834"/>
    <n v="88725"/>
  </r>
  <r>
    <x v="6"/>
    <x v="61"/>
    <s v="Lodola, Alessio"/>
    <s v="Università di Parma"/>
    <s v="ita"/>
    <n v="111"/>
    <n v="2004"/>
    <n v="2021"/>
    <n v="359427"/>
    <n v="423"/>
    <n v="10"/>
    <n v="4.8412411118293477"/>
    <n v="0"/>
    <n v="0"/>
    <n v="18"/>
    <n v="72"/>
    <n v="39"/>
    <n v="140"/>
    <n v="2.3320335980296232"/>
    <n v="304"/>
    <n v="1.3914473684210531"/>
    <n v="88"/>
    <n v="0.22950000000000001"/>
    <n v="303810"/>
    <n v="549"/>
    <n v="12"/>
    <n v="5.4245744451626834"/>
    <n v="0"/>
    <n v="0"/>
    <n v="18"/>
    <n v="96"/>
    <n v="39"/>
    <n v="190"/>
    <n v="2.4599523683071749"/>
    <n v="344"/>
    <n v="1.595930232558139"/>
    <n v="93"/>
    <n v="0"/>
    <n v="0"/>
    <s v="Medicinal &amp; Biomolecular Chemistry"/>
    <n v="0.43243243243243251"/>
    <s v="Organic Chemistry"/>
    <n v="9.90990990990991E-2"/>
    <s v="Chemistry"/>
    <n v="0.59459459459459463"/>
    <n v="1476"/>
    <n v="1866"/>
    <n v="88725"/>
  </r>
  <r>
    <x v="0"/>
    <x v="62"/>
    <s v="Caffarelli, Carlo"/>
    <s v="Università di Parma"/>
    <s v="ita"/>
    <n v="163"/>
    <n v="1988"/>
    <n v="2021"/>
    <n v="364182"/>
    <n v="373"/>
    <n v="10"/>
    <n v="3.9195735019031259"/>
    <n v="2"/>
    <n v="0"/>
    <n v="59"/>
    <n v="96"/>
    <n v="92"/>
    <n v="179"/>
    <n v="2.3265467081746261"/>
    <n v="334"/>
    <n v="1.1167664670658679"/>
    <n v="89"/>
    <n v="0.33270000000000011"/>
    <n v="273289"/>
    <n v="559"/>
    <n v="13"/>
    <n v="4.7331950111128709"/>
    <n v="2"/>
    <n v="0"/>
    <n v="59"/>
    <n v="134"/>
    <n v="92"/>
    <n v="244"/>
    <n v="2.5024158163770962"/>
    <n v="411"/>
    <n v="1.360097323600973"/>
    <n v="98"/>
    <n v="0"/>
    <n v="0"/>
    <s v="Pediatrics"/>
    <n v="0.27160493827160492"/>
    <s v="Allergy"/>
    <n v="0.2407407407407407"/>
    <s v="Clinical Medicine"/>
    <n v="0.98765432098765427"/>
    <n v="1087"/>
    <n v="1516"/>
    <n v="63988"/>
  </r>
  <r>
    <x v="0"/>
    <x v="63"/>
    <s v="De’Angelis, Gian Luigi"/>
    <s v="Università di Parma"/>
    <s v="ita"/>
    <n v="187"/>
    <n v="1980"/>
    <n v="2021"/>
    <n v="420690"/>
    <n v="630"/>
    <n v="13"/>
    <n v="4.5267355514944709"/>
    <n v="0"/>
    <n v="0"/>
    <n v="21"/>
    <n v="18"/>
    <n v="72"/>
    <n v="124"/>
    <n v="2.2661204009906082"/>
    <n v="616"/>
    <n v="1.0227272727272729"/>
    <n v="95"/>
    <n v="9.6099999999999991E-2"/>
    <n v="446933"/>
    <n v="697"/>
    <n v="14"/>
    <n v="4.6801446424035618"/>
    <n v="0"/>
    <n v="0"/>
    <n v="21"/>
    <n v="20"/>
    <n v="72"/>
    <n v="128"/>
    <n v="2.3005974573334371"/>
    <n v="672"/>
    <n v="1.0372023809523809"/>
    <n v="97"/>
    <n v="0"/>
    <n v="2"/>
    <s v="General &amp; Internal Medicine"/>
    <n v="0.33519553072625702"/>
    <s v="Gastroenterology &amp; Hepatology"/>
    <n v="0.1787709497206704"/>
    <s v="Clinical Medicine"/>
    <n v="0.94413407821229045"/>
    <n v="3954"/>
    <n v="3906"/>
    <n v="224174"/>
  </r>
  <r>
    <x v="4"/>
    <x v="64"/>
    <s v="Serena, Paolo"/>
    <s v="Università di Parma"/>
    <s v="ita"/>
    <n v="79"/>
    <n v="2002"/>
    <n v="2021"/>
    <n v="718223"/>
    <n v="86"/>
    <n v="6"/>
    <n v="3.1916666666666669"/>
    <n v="1"/>
    <n v="6"/>
    <n v="29"/>
    <n v="31"/>
    <n v="42"/>
    <n v="43"/>
    <n v="2.031144790120786"/>
    <n v="68"/>
    <n v="1.2647058823529409"/>
    <n v="26"/>
    <n v="0.312"/>
    <n v="544616"/>
    <n v="125"/>
    <n v="7"/>
    <n v="3.6916666666666669"/>
    <n v="1"/>
    <n v="8"/>
    <n v="29"/>
    <n v="49"/>
    <n v="42"/>
    <n v="64"/>
    <n v="2.2162423689901738"/>
    <n v="77"/>
    <n v="1.6233766233766229"/>
    <n v="33"/>
    <n v="0"/>
    <n v="0"/>
    <s v="Optoelectronics &amp; Photonics"/>
    <n v="0.68918918918918914"/>
    <s v="Optics"/>
    <n v="0.1621621621621622"/>
    <s v="Enabling &amp; Strategic Technologies"/>
    <n v="0.68918918918918914"/>
    <n v="1948"/>
    <n v="2579"/>
    <n v="1082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6ABC5F-9836-4CEB-9905-46893816E034}" name="Tabella pivot1" cacheId="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77" firstHeaderRow="1" firstDataRow="1" firstDataCol="1"/>
  <pivotFields count="48">
    <pivotField axis="axisRow" showAll="0">
      <items count="9">
        <item x="4"/>
        <item x="0"/>
        <item x="7"/>
        <item x="2"/>
        <item x="6"/>
        <item x="1"/>
        <item x="3"/>
        <item x="5"/>
        <item t="default"/>
      </items>
    </pivotField>
    <pivotField axis="axisRow" dataField="1" showAll="0">
      <items count="66">
        <item x="37"/>
        <item x="15"/>
        <item x="54"/>
        <item x="14"/>
        <item x="56"/>
        <item x="6"/>
        <item x="22"/>
        <item x="25"/>
        <item x="62"/>
        <item x="40"/>
        <item x="4"/>
        <item x="46"/>
        <item x="10"/>
        <item x="27"/>
        <item x="44"/>
        <item x="59"/>
        <item x="49"/>
        <item x="30"/>
        <item x="1"/>
        <item x="31"/>
        <item x="50"/>
        <item x="58"/>
        <item x="63"/>
        <item x="5"/>
        <item x="32"/>
        <item x="3"/>
        <item x="11"/>
        <item x="57"/>
        <item x="24"/>
        <item x="34"/>
        <item x="21"/>
        <item x="33"/>
        <item x="0"/>
        <item x="47"/>
        <item x="23"/>
        <item x="61"/>
        <item x="19"/>
        <item x="17"/>
        <item x="41"/>
        <item x="43"/>
        <item x="20"/>
        <item x="28"/>
        <item x="12"/>
        <item x="2"/>
        <item x="53"/>
        <item x="26"/>
        <item x="8"/>
        <item x="18"/>
        <item x="36"/>
        <item x="35"/>
        <item x="45"/>
        <item x="48"/>
        <item x="60"/>
        <item x="42"/>
        <item x="38"/>
        <item x="64"/>
        <item x="16"/>
        <item x="51"/>
        <item x="39"/>
        <item x="9"/>
        <item x="55"/>
        <item x="13"/>
        <item x="52"/>
        <item x="7"/>
        <item x="29"/>
        <item t="default"/>
      </items>
    </pivotField>
    <pivotField showAll="0"/>
    <pivotField showAll="0"/>
    <pivotField showAll="0"/>
    <pivotField numFmtId="3" showAll="0"/>
    <pivotField showAll="0"/>
    <pivotField showAll="0"/>
    <pivotField numFmtId="3" showAll="0"/>
    <pivotField numFmtId="3" showAll="0"/>
    <pivotField numFmtId="3" showAll="0"/>
    <pivotField numFmtId="164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164" showAll="0"/>
    <pivotField numFmtId="3" showAll="0"/>
    <pivotField numFmtId="164" showAll="0"/>
    <pivotField numFmtId="3" showAll="0"/>
    <pivotField numFmtId="10" showAll="0"/>
    <pivotField numFmtId="3" showAll="0"/>
    <pivotField numFmtId="3" showAll="0"/>
    <pivotField numFmtId="3" showAll="0"/>
    <pivotField numFmtId="164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164" showAll="0"/>
    <pivotField numFmtId="3" showAll="0"/>
    <pivotField numFmtId="164" showAll="0"/>
    <pivotField numFmtId="3" showAll="0"/>
    <pivotField numFmtId="3" showAll="0"/>
    <pivotField numFmtId="3" showAll="0"/>
    <pivotField showAll="0"/>
    <pivotField numFmtId="164" showAll="0"/>
    <pivotField showAll="0"/>
    <pivotField numFmtId="164" showAll="0"/>
    <pivotField showAll="0"/>
    <pivotField numFmtId="164" showAll="0"/>
    <pivotField numFmtId="3" showAll="0"/>
    <pivotField numFmtId="3" showAll="0"/>
    <pivotField numFmtId="3" showAll="0"/>
  </pivotFields>
  <rowFields count="2">
    <field x="0"/>
    <field x="1"/>
  </rowFields>
  <rowItems count="74">
    <i>
      <x/>
    </i>
    <i r="1">
      <x v="3"/>
    </i>
    <i r="1">
      <x v="5"/>
    </i>
    <i r="1">
      <x v="7"/>
    </i>
    <i r="1">
      <x v="12"/>
    </i>
    <i r="1">
      <x v="16"/>
    </i>
    <i r="1">
      <x v="27"/>
    </i>
    <i r="1">
      <x v="37"/>
    </i>
    <i r="1">
      <x v="45"/>
    </i>
    <i r="1">
      <x v="53"/>
    </i>
    <i r="1">
      <x v="54"/>
    </i>
    <i r="1">
      <x v="55"/>
    </i>
    <i r="1">
      <x v="58"/>
    </i>
    <i r="1">
      <x v="60"/>
    </i>
    <i r="1">
      <x v="62"/>
    </i>
    <i>
      <x v="1"/>
    </i>
    <i r="1">
      <x v="4"/>
    </i>
    <i r="1">
      <x v="8"/>
    </i>
    <i r="1">
      <x v="9"/>
    </i>
    <i r="1">
      <x v="15"/>
    </i>
    <i r="1">
      <x v="17"/>
    </i>
    <i r="1">
      <x v="18"/>
    </i>
    <i r="1">
      <x v="22"/>
    </i>
    <i r="1">
      <x v="25"/>
    </i>
    <i r="1">
      <x v="26"/>
    </i>
    <i r="1">
      <x v="28"/>
    </i>
    <i r="1">
      <x v="29"/>
    </i>
    <i r="1">
      <x v="30"/>
    </i>
    <i r="1">
      <x v="32"/>
    </i>
    <i r="1">
      <x v="33"/>
    </i>
    <i r="1">
      <x v="50"/>
    </i>
    <i r="1">
      <x v="59"/>
    </i>
    <i r="1">
      <x v="64"/>
    </i>
    <i>
      <x v="2"/>
    </i>
    <i r="1">
      <x v="47"/>
    </i>
    <i>
      <x v="3"/>
    </i>
    <i r="1">
      <x v="10"/>
    </i>
    <i r="1">
      <x v="11"/>
    </i>
    <i r="1">
      <x v="14"/>
    </i>
    <i r="1">
      <x v="42"/>
    </i>
    <i r="1">
      <x v="49"/>
    </i>
    <i r="1">
      <x v="61"/>
    </i>
    <i r="1">
      <x v="63"/>
    </i>
    <i>
      <x v="4"/>
    </i>
    <i r="1">
      <x v="2"/>
    </i>
    <i r="1">
      <x v="6"/>
    </i>
    <i r="1">
      <x v="19"/>
    </i>
    <i r="1">
      <x v="35"/>
    </i>
    <i r="1">
      <x v="40"/>
    </i>
    <i r="1">
      <x v="41"/>
    </i>
    <i r="1">
      <x v="44"/>
    </i>
    <i r="1">
      <x v="52"/>
    </i>
    <i r="1">
      <x v="56"/>
    </i>
    <i r="1">
      <x v="57"/>
    </i>
    <i>
      <x v="5"/>
    </i>
    <i r="1">
      <x/>
    </i>
    <i r="1">
      <x v="1"/>
    </i>
    <i r="1">
      <x v="20"/>
    </i>
    <i r="1">
      <x v="31"/>
    </i>
    <i r="1">
      <x v="38"/>
    </i>
    <i r="1">
      <x v="43"/>
    </i>
    <i r="1">
      <x v="48"/>
    </i>
    <i r="1">
      <x v="51"/>
    </i>
    <i>
      <x v="6"/>
    </i>
    <i r="1">
      <x v="21"/>
    </i>
    <i r="1">
      <x v="23"/>
    </i>
    <i>
      <x v="7"/>
    </i>
    <i r="1">
      <x v="13"/>
    </i>
    <i r="1">
      <x v="24"/>
    </i>
    <i r="1">
      <x v="34"/>
    </i>
    <i r="1">
      <x v="36"/>
    </i>
    <i r="1">
      <x v="39"/>
    </i>
    <i r="1">
      <x v="46"/>
    </i>
    <i t="grand">
      <x/>
    </i>
  </rowItems>
  <colItems count="1">
    <i/>
  </colItems>
  <dataFields count="1">
    <dataField name="Conteggio di authfull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71623-DCE6-4FB9-BF58-D0E534A1D035}">
  <dimension ref="A3:B77"/>
  <sheetViews>
    <sheetView tabSelected="1" workbookViewId="0">
      <selection activeCell="A3" sqref="A3"/>
    </sheetView>
  </sheetViews>
  <sheetFormatPr defaultRowHeight="15" x14ac:dyDescent="0.25"/>
  <cols>
    <col min="1" max="1" width="80.85546875" bestFit="1" customWidth="1"/>
    <col min="2" max="2" width="19.85546875" bestFit="1" customWidth="1"/>
  </cols>
  <sheetData>
    <row r="3" spans="1:2" x14ac:dyDescent="0.25">
      <c r="A3" s="15" t="s">
        <v>192</v>
      </c>
      <c r="B3" t="s">
        <v>197</v>
      </c>
    </row>
    <row r="4" spans="1:2" x14ac:dyDescent="0.25">
      <c r="A4" s="16" t="s">
        <v>190</v>
      </c>
      <c r="B4" s="17">
        <v>14</v>
      </c>
    </row>
    <row r="5" spans="1:2" x14ac:dyDescent="0.25">
      <c r="A5" s="18" t="s">
        <v>198</v>
      </c>
      <c r="B5" s="17">
        <v>1</v>
      </c>
    </row>
    <row r="6" spans="1:2" x14ac:dyDescent="0.25">
      <c r="A6" s="18" t="s">
        <v>199</v>
      </c>
      <c r="B6" s="17">
        <v>1</v>
      </c>
    </row>
    <row r="7" spans="1:2" x14ac:dyDescent="0.25">
      <c r="A7" s="18" t="s">
        <v>200</v>
      </c>
      <c r="B7" s="17">
        <v>1</v>
      </c>
    </row>
    <row r="8" spans="1:2" x14ac:dyDescent="0.25">
      <c r="A8" s="18" t="s">
        <v>201</v>
      </c>
      <c r="B8" s="17">
        <v>1</v>
      </c>
    </row>
    <row r="9" spans="1:2" x14ac:dyDescent="0.25">
      <c r="A9" s="18" t="s">
        <v>202</v>
      </c>
      <c r="B9" s="17">
        <v>1</v>
      </c>
    </row>
    <row r="10" spans="1:2" x14ac:dyDescent="0.25">
      <c r="A10" s="18" t="s">
        <v>203</v>
      </c>
      <c r="B10" s="17">
        <v>1</v>
      </c>
    </row>
    <row r="11" spans="1:2" x14ac:dyDescent="0.25">
      <c r="A11" s="18" t="s">
        <v>204</v>
      </c>
      <c r="B11" s="17">
        <v>1</v>
      </c>
    </row>
    <row r="12" spans="1:2" x14ac:dyDescent="0.25">
      <c r="A12" s="18" t="s">
        <v>205</v>
      </c>
      <c r="B12" s="17">
        <v>1</v>
      </c>
    </row>
    <row r="13" spans="1:2" x14ac:dyDescent="0.25">
      <c r="A13" s="18" t="s">
        <v>206</v>
      </c>
      <c r="B13" s="17">
        <v>1</v>
      </c>
    </row>
    <row r="14" spans="1:2" x14ac:dyDescent="0.25">
      <c r="A14" s="18" t="s">
        <v>207</v>
      </c>
      <c r="B14" s="17">
        <v>1</v>
      </c>
    </row>
    <row r="15" spans="1:2" x14ac:dyDescent="0.25">
      <c r="A15" s="18" t="s">
        <v>208</v>
      </c>
      <c r="B15" s="17">
        <v>1</v>
      </c>
    </row>
    <row r="16" spans="1:2" x14ac:dyDescent="0.25">
      <c r="A16" s="18" t="s">
        <v>209</v>
      </c>
      <c r="B16" s="17">
        <v>1</v>
      </c>
    </row>
    <row r="17" spans="1:2" x14ac:dyDescent="0.25">
      <c r="A17" s="18" t="s">
        <v>210</v>
      </c>
      <c r="B17" s="17">
        <v>1</v>
      </c>
    </row>
    <row r="18" spans="1:2" x14ac:dyDescent="0.25">
      <c r="A18" s="18" t="s">
        <v>211</v>
      </c>
      <c r="B18" s="17">
        <v>1</v>
      </c>
    </row>
    <row r="19" spans="1:2" x14ac:dyDescent="0.25">
      <c r="A19" s="16" t="s">
        <v>187</v>
      </c>
      <c r="B19" s="17">
        <v>17</v>
      </c>
    </row>
    <row r="20" spans="1:2" x14ac:dyDescent="0.25">
      <c r="A20" s="18" t="s">
        <v>212</v>
      </c>
      <c r="B20" s="17">
        <v>1</v>
      </c>
    </row>
    <row r="21" spans="1:2" x14ac:dyDescent="0.25">
      <c r="A21" s="18" t="s">
        <v>213</v>
      </c>
      <c r="B21" s="17">
        <v>1</v>
      </c>
    </row>
    <row r="22" spans="1:2" x14ac:dyDescent="0.25">
      <c r="A22" s="18" t="s">
        <v>214</v>
      </c>
      <c r="B22" s="17">
        <v>1</v>
      </c>
    </row>
    <row r="23" spans="1:2" x14ac:dyDescent="0.25">
      <c r="A23" s="18" t="s">
        <v>215</v>
      </c>
      <c r="B23" s="17">
        <v>1</v>
      </c>
    </row>
    <row r="24" spans="1:2" x14ac:dyDescent="0.25">
      <c r="A24" s="18" t="s">
        <v>216</v>
      </c>
      <c r="B24" s="17">
        <v>1</v>
      </c>
    </row>
    <row r="25" spans="1:2" x14ac:dyDescent="0.25">
      <c r="A25" s="18" t="s">
        <v>217</v>
      </c>
      <c r="B25" s="17">
        <v>1</v>
      </c>
    </row>
    <row r="26" spans="1:2" x14ac:dyDescent="0.25">
      <c r="A26" s="18" t="s">
        <v>218</v>
      </c>
      <c r="B26" s="17">
        <v>1</v>
      </c>
    </row>
    <row r="27" spans="1:2" x14ac:dyDescent="0.25">
      <c r="A27" s="18" t="s">
        <v>219</v>
      </c>
      <c r="B27" s="17">
        <v>1</v>
      </c>
    </row>
    <row r="28" spans="1:2" x14ac:dyDescent="0.25">
      <c r="A28" s="18" t="s">
        <v>220</v>
      </c>
      <c r="B28" s="17">
        <v>1</v>
      </c>
    </row>
    <row r="29" spans="1:2" x14ac:dyDescent="0.25">
      <c r="A29" s="18" t="s">
        <v>221</v>
      </c>
      <c r="B29" s="17">
        <v>1</v>
      </c>
    </row>
    <row r="30" spans="1:2" x14ac:dyDescent="0.25">
      <c r="A30" s="18" t="s">
        <v>222</v>
      </c>
      <c r="B30" s="17">
        <v>1</v>
      </c>
    </row>
    <row r="31" spans="1:2" x14ac:dyDescent="0.25">
      <c r="A31" s="18" t="s">
        <v>223</v>
      </c>
      <c r="B31" s="17">
        <v>1</v>
      </c>
    </row>
    <row r="32" spans="1:2" x14ac:dyDescent="0.25">
      <c r="A32" s="18" t="s">
        <v>224</v>
      </c>
      <c r="B32" s="17">
        <v>1</v>
      </c>
    </row>
    <row r="33" spans="1:2" x14ac:dyDescent="0.25">
      <c r="A33" s="18" t="s">
        <v>225</v>
      </c>
      <c r="B33" s="17">
        <v>1</v>
      </c>
    </row>
    <row r="34" spans="1:2" x14ac:dyDescent="0.25">
      <c r="A34" s="18" t="s">
        <v>226</v>
      </c>
      <c r="B34" s="17">
        <v>1</v>
      </c>
    </row>
    <row r="35" spans="1:2" x14ac:dyDescent="0.25">
      <c r="A35" s="18" t="s">
        <v>227</v>
      </c>
      <c r="B35" s="17">
        <v>1</v>
      </c>
    </row>
    <row r="36" spans="1:2" x14ac:dyDescent="0.25">
      <c r="A36" s="18" t="s">
        <v>228</v>
      </c>
      <c r="B36" s="17">
        <v>1</v>
      </c>
    </row>
    <row r="37" spans="1:2" x14ac:dyDescent="0.25">
      <c r="A37" s="16" t="s">
        <v>193</v>
      </c>
      <c r="B37" s="17">
        <v>1</v>
      </c>
    </row>
    <row r="38" spans="1:2" x14ac:dyDescent="0.25">
      <c r="A38" s="18" t="s">
        <v>229</v>
      </c>
      <c r="B38" s="17">
        <v>1</v>
      </c>
    </row>
    <row r="39" spans="1:2" x14ac:dyDescent="0.25">
      <c r="A39" s="16" t="s">
        <v>191</v>
      </c>
      <c r="B39" s="17">
        <v>7</v>
      </c>
    </row>
    <row r="40" spans="1:2" x14ac:dyDescent="0.25">
      <c r="A40" s="18" t="s">
        <v>230</v>
      </c>
      <c r="B40" s="17">
        <v>1</v>
      </c>
    </row>
    <row r="41" spans="1:2" x14ac:dyDescent="0.25">
      <c r="A41" s="18" t="s">
        <v>231</v>
      </c>
      <c r="B41" s="17">
        <v>1</v>
      </c>
    </row>
    <row r="42" spans="1:2" x14ac:dyDescent="0.25">
      <c r="A42" s="18" t="s">
        <v>232</v>
      </c>
      <c r="B42" s="17">
        <v>1</v>
      </c>
    </row>
    <row r="43" spans="1:2" x14ac:dyDescent="0.25">
      <c r="A43" s="18" t="s">
        <v>233</v>
      </c>
      <c r="B43" s="17">
        <v>1</v>
      </c>
    </row>
    <row r="44" spans="1:2" x14ac:dyDescent="0.25">
      <c r="A44" s="18" t="s">
        <v>234</v>
      </c>
      <c r="B44" s="17">
        <v>1</v>
      </c>
    </row>
    <row r="45" spans="1:2" x14ac:dyDescent="0.25">
      <c r="A45" s="18" t="s">
        <v>235</v>
      </c>
      <c r="B45" s="17">
        <v>1</v>
      </c>
    </row>
    <row r="46" spans="1:2" x14ac:dyDescent="0.25">
      <c r="A46" s="18" t="s">
        <v>236</v>
      </c>
      <c r="B46" s="17">
        <v>1</v>
      </c>
    </row>
    <row r="47" spans="1:2" x14ac:dyDescent="0.25">
      <c r="A47" s="16" t="s">
        <v>188</v>
      </c>
      <c r="B47" s="17">
        <v>10</v>
      </c>
    </row>
    <row r="48" spans="1:2" x14ac:dyDescent="0.25">
      <c r="A48" s="18" t="s">
        <v>237</v>
      </c>
      <c r="B48" s="17">
        <v>1</v>
      </c>
    </row>
    <row r="49" spans="1:2" x14ac:dyDescent="0.25">
      <c r="A49" s="18" t="s">
        <v>238</v>
      </c>
      <c r="B49" s="17">
        <v>1</v>
      </c>
    </row>
    <row r="50" spans="1:2" x14ac:dyDescent="0.25">
      <c r="A50" s="18" t="s">
        <v>239</v>
      </c>
      <c r="B50" s="17">
        <v>1</v>
      </c>
    </row>
    <row r="51" spans="1:2" x14ac:dyDescent="0.25">
      <c r="A51" s="18" t="s">
        <v>240</v>
      </c>
      <c r="B51" s="17">
        <v>1</v>
      </c>
    </row>
    <row r="52" spans="1:2" x14ac:dyDescent="0.25">
      <c r="A52" s="18" t="s">
        <v>241</v>
      </c>
      <c r="B52" s="17">
        <v>1</v>
      </c>
    </row>
    <row r="53" spans="1:2" x14ac:dyDescent="0.25">
      <c r="A53" s="18" t="s">
        <v>242</v>
      </c>
      <c r="B53" s="17">
        <v>1</v>
      </c>
    </row>
    <row r="54" spans="1:2" x14ac:dyDescent="0.25">
      <c r="A54" s="18" t="s">
        <v>243</v>
      </c>
      <c r="B54" s="17">
        <v>1</v>
      </c>
    </row>
    <row r="55" spans="1:2" x14ac:dyDescent="0.25">
      <c r="A55" s="18" t="s">
        <v>244</v>
      </c>
      <c r="B55" s="17">
        <v>1</v>
      </c>
    </row>
    <row r="56" spans="1:2" x14ac:dyDescent="0.25">
      <c r="A56" s="18" t="s">
        <v>245</v>
      </c>
      <c r="B56" s="17">
        <v>1</v>
      </c>
    </row>
    <row r="57" spans="1:2" x14ac:dyDescent="0.25">
      <c r="A57" s="18" t="s">
        <v>246</v>
      </c>
      <c r="B57" s="17">
        <v>1</v>
      </c>
    </row>
    <row r="58" spans="1:2" x14ac:dyDescent="0.25">
      <c r="A58" s="16" t="s">
        <v>189</v>
      </c>
      <c r="B58" s="17">
        <v>8</v>
      </c>
    </row>
    <row r="59" spans="1:2" x14ac:dyDescent="0.25">
      <c r="A59" s="18" t="s">
        <v>247</v>
      </c>
      <c r="B59" s="17">
        <v>1</v>
      </c>
    </row>
    <row r="60" spans="1:2" x14ac:dyDescent="0.25">
      <c r="A60" s="18" t="s">
        <v>248</v>
      </c>
      <c r="B60" s="17">
        <v>1</v>
      </c>
    </row>
    <row r="61" spans="1:2" x14ac:dyDescent="0.25">
      <c r="A61" s="18" t="s">
        <v>249</v>
      </c>
      <c r="B61" s="17">
        <v>1</v>
      </c>
    </row>
    <row r="62" spans="1:2" x14ac:dyDescent="0.25">
      <c r="A62" s="18" t="s">
        <v>250</v>
      </c>
      <c r="B62" s="17">
        <v>1</v>
      </c>
    </row>
    <row r="63" spans="1:2" x14ac:dyDescent="0.25">
      <c r="A63" s="18" t="s">
        <v>251</v>
      </c>
      <c r="B63" s="17">
        <v>1</v>
      </c>
    </row>
    <row r="64" spans="1:2" x14ac:dyDescent="0.25">
      <c r="A64" s="18" t="s">
        <v>252</v>
      </c>
      <c r="B64" s="17">
        <v>1</v>
      </c>
    </row>
    <row r="65" spans="1:2" x14ac:dyDescent="0.25">
      <c r="A65" s="18" t="s">
        <v>253</v>
      </c>
      <c r="B65" s="17">
        <v>1</v>
      </c>
    </row>
    <row r="66" spans="1:2" x14ac:dyDescent="0.25">
      <c r="A66" s="18" t="s">
        <v>254</v>
      </c>
      <c r="B66" s="17">
        <v>1</v>
      </c>
    </row>
    <row r="67" spans="1:2" x14ac:dyDescent="0.25">
      <c r="A67" s="16" t="s">
        <v>194</v>
      </c>
      <c r="B67" s="17">
        <v>2</v>
      </c>
    </row>
    <row r="68" spans="1:2" x14ac:dyDescent="0.25">
      <c r="A68" s="18" t="s">
        <v>255</v>
      </c>
      <c r="B68" s="17">
        <v>1</v>
      </c>
    </row>
    <row r="69" spans="1:2" x14ac:dyDescent="0.25">
      <c r="A69" s="18" t="s">
        <v>256</v>
      </c>
      <c r="B69" s="17">
        <v>1</v>
      </c>
    </row>
    <row r="70" spans="1:2" x14ac:dyDescent="0.25">
      <c r="A70" s="16" t="s">
        <v>195</v>
      </c>
      <c r="B70" s="17">
        <v>6</v>
      </c>
    </row>
    <row r="71" spans="1:2" x14ac:dyDescent="0.25">
      <c r="A71" s="18" t="s">
        <v>257</v>
      </c>
      <c r="B71" s="17">
        <v>1</v>
      </c>
    </row>
    <row r="72" spans="1:2" x14ac:dyDescent="0.25">
      <c r="A72" s="18" t="s">
        <v>258</v>
      </c>
      <c r="B72" s="17">
        <v>1</v>
      </c>
    </row>
    <row r="73" spans="1:2" x14ac:dyDescent="0.25">
      <c r="A73" s="18" t="s">
        <v>259</v>
      </c>
      <c r="B73" s="17">
        <v>1</v>
      </c>
    </row>
    <row r="74" spans="1:2" x14ac:dyDescent="0.25">
      <c r="A74" s="18" t="s">
        <v>260</v>
      </c>
      <c r="B74" s="17">
        <v>1</v>
      </c>
    </row>
    <row r="75" spans="1:2" x14ac:dyDescent="0.25">
      <c r="A75" s="18" t="s">
        <v>261</v>
      </c>
      <c r="B75" s="17">
        <v>1</v>
      </c>
    </row>
    <row r="76" spans="1:2" x14ac:dyDescent="0.25">
      <c r="A76" s="18" t="s">
        <v>262</v>
      </c>
      <c r="B76" s="17">
        <v>1</v>
      </c>
    </row>
    <row r="77" spans="1:2" x14ac:dyDescent="0.25">
      <c r="A77" s="16" t="s">
        <v>196</v>
      </c>
      <c r="B77" s="17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6"/>
  <sheetViews>
    <sheetView workbookViewId="0"/>
  </sheetViews>
  <sheetFormatPr defaultRowHeight="15" x14ac:dyDescent="0.25"/>
  <cols>
    <col min="1" max="1" width="54.85546875" customWidth="1"/>
    <col min="2" max="2" width="23.28515625" customWidth="1"/>
    <col min="3" max="3" width="20" customWidth="1"/>
  </cols>
  <sheetData>
    <row r="1" spans="1:48" x14ac:dyDescent="0.25">
      <c r="A1" s="14" t="s">
        <v>186</v>
      </c>
      <c r="B1" s="10" t="s">
        <v>140</v>
      </c>
      <c r="C1" s="10" t="s">
        <v>140</v>
      </c>
      <c r="D1" s="10" t="s">
        <v>141</v>
      </c>
      <c r="E1" s="10" t="s">
        <v>142</v>
      </c>
      <c r="F1" s="10" t="s">
        <v>143</v>
      </c>
      <c r="G1" s="10" t="s">
        <v>144</v>
      </c>
      <c r="H1" s="10" t="s">
        <v>145</v>
      </c>
      <c r="I1" s="11" t="s">
        <v>146</v>
      </c>
      <c r="J1" s="11" t="s">
        <v>147</v>
      </c>
      <c r="K1" s="11" t="s">
        <v>148</v>
      </c>
      <c r="L1" s="11" t="s">
        <v>149</v>
      </c>
      <c r="M1" s="11" t="s">
        <v>150</v>
      </c>
      <c r="N1" s="11" t="s">
        <v>151</v>
      </c>
      <c r="O1" s="11" t="s">
        <v>152</v>
      </c>
      <c r="P1" s="11" t="s">
        <v>153</v>
      </c>
      <c r="Q1" s="11" t="s">
        <v>154</v>
      </c>
      <c r="R1" s="11" t="s">
        <v>155</v>
      </c>
      <c r="S1" s="11" t="s">
        <v>156</v>
      </c>
      <c r="T1" s="12" t="s">
        <v>157</v>
      </c>
      <c r="U1" s="12" t="s">
        <v>158</v>
      </c>
      <c r="V1" s="12" t="s">
        <v>159</v>
      </c>
      <c r="W1" s="12" t="s">
        <v>160</v>
      </c>
      <c r="X1" s="13" t="s">
        <v>161</v>
      </c>
      <c r="Y1" s="13" t="s">
        <v>162</v>
      </c>
      <c r="Z1" s="13" t="s">
        <v>163</v>
      </c>
      <c r="AA1" s="13" t="s">
        <v>164</v>
      </c>
      <c r="AB1" s="13" t="s">
        <v>165</v>
      </c>
      <c r="AC1" s="13" t="s">
        <v>166</v>
      </c>
      <c r="AD1" s="13" t="s">
        <v>167</v>
      </c>
      <c r="AE1" s="13" t="s">
        <v>168</v>
      </c>
      <c r="AF1" s="13" t="s">
        <v>169</v>
      </c>
      <c r="AG1" s="13" t="s">
        <v>170</v>
      </c>
      <c r="AH1" s="13" t="s">
        <v>171</v>
      </c>
      <c r="AI1" s="12" t="s">
        <v>172</v>
      </c>
      <c r="AJ1" s="12" t="s">
        <v>173</v>
      </c>
      <c r="AK1" s="12" t="s">
        <v>174</v>
      </c>
      <c r="AL1" s="10" t="s">
        <v>175</v>
      </c>
      <c r="AM1" s="10" t="s">
        <v>176</v>
      </c>
      <c r="AN1" s="10" t="s">
        <v>177</v>
      </c>
      <c r="AO1" s="10" t="s">
        <v>178</v>
      </c>
      <c r="AP1" s="10" t="s">
        <v>179</v>
      </c>
      <c r="AQ1" s="10" t="s">
        <v>180</v>
      </c>
      <c r="AR1" s="10" t="s">
        <v>181</v>
      </c>
      <c r="AS1" s="10" t="s">
        <v>182</v>
      </c>
      <c r="AT1" s="10" t="s">
        <v>183</v>
      </c>
      <c r="AU1" s="10" t="s">
        <v>184</v>
      </c>
      <c r="AV1" s="10" t="s">
        <v>185</v>
      </c>
    </row>
    <row r="2" spans="1:48" x14ac:dyDescent="0.25">
      <c r="A2" t="str">
        <f>+VLOOKUP(B2,[1]Foglio1!B$2:C$878,2,FALSE)</f>
        <v>Dipartimento di Medicina e Chirurgia</v>
      </c>
      <c r="B2" t="str">
        <f>+LOWER(C2)</f>
        <v>gallese, vittorio</v>
      </c>
      <c r="C2" t="s">
        <v>0</v>
      </c>
      <c r="D2" t="s">
        <v>1</v>
      </c>
      <c r="E2" t="s">
        <v>2</v>
      </c>
      <c r="F2" s="1">
        <v>244</v>
      </c>
      <c r="G2">
        <v>1984</v>
      </c>
      <c r="H2">
        <v>2021</v>
      </c>
      <c r="I2" s="2">
        <v>1434</v>
      </c>
      <c r="J2" s="2">
        <v>3036</v>
      </c>
      <c r="K2" s="2">
        <v>28</v>
      </c>
      <c r="L2" s="3">
        <v>17.132142857142849</v>
      </c>
      <c r="M2" s="2">
        <v>45</v>
      </c>
      <c r="N2" s="2">
        <v>418</v>
      </c>
      <c r="O2" s="2">
        <v>73</v>
      </c>
      <c r="P2" s="2">
        <v>1068</v>
      </c>
      <c r="Q2" s="2">
        <v>156</v>
      </c>
      <c r="R2" s="2">
        <v>1838</v>
      </c>
      <c r="S2" s="3">
        <v>4.0980929214701112</v>
      </c>
      <c r="T2" s="4">
        <v>1848</v>
      </c>
      <c r="U2" s="5">
        <v>1.642857142857143</v>
      </c>
      <c r="V2" s="4">
        <v>196</v>
      </c>
      <c r="W2" s="6">
        <v>6.4399999999999999E-2</v>
      </c>
      <c r="X2" s="7">
        <v>1473</v>
      </c>
      <c r="Y2" s="7">
        <v>3245</v>
      </c>
      <c r="Z2" s="7">
        <v>29</v>
      </c>
      <c r="AA2" s="8">
        <v>17.274999999999991</v>
      </c>
      <c r="AB2" s="7">
        <v>45</v>
      </c>
      <c r="AC2" s="7">
        <v>448</v>
      </c>
      <c r="AD2" s="7">
        <v>73</v>
      </c>
      <c r="AE2" s="7">
        <v>1124</v>
      </c>
      <c r="AF2" s="7">
        <v>156</v>
      </c>
      <c r="AG2" s="7">
        <v>1967</v>
      </c>
      <c r="AH2" s="8">
        <v>4.1186431719516836</v>
      </c>
      <c r="AI2" s="4">
        <v>1890</v>
      </c>
      <c r="AJ2" s="5">
        <v>1.716931216931217</v>
      </c>
      <c r="AK2" s="4">
        <v>202</v>
      </c>
      <c r="AL2" s="1">
        <v>1</v>
      </c>
      <c r="AM2" s="1">
        <v>15</v>
      </c>
      <c r="AN2" t="s">
        <v>3</v>
      </c>
      <c r="AO2" s="9">
        <v>0.37179487179487181</v>
      </c>
      <c r="AP2" t="s">
        <v>4</v>
      </c>
      <c r="AQ2" s="9">
        <v>0.28632478632478631</v>
      </c>
      <c r="AR2" t="s">
        <v>5</v>
      </c>
      <c r="AS2" s="9">
        <v>0.48717948717948723</v>
      </c>
      <c r="AT2" s="1">
        <v>23</v>
      </c>
      <c r="AU2" s="1">
        <v>22</v>
      </c>
      <c r="AV2" s="1">
        <v>27987</v>
      </c>
    </row>
    <row r="3" spans="1:48" x14ac:dyDescent="0.25">
      <c r="A3" t="s">
        <v>187</v>
      </c>
      <c r="B3" t="str">
        <f t="shared" ref="B3:B64" si="0">+LOWER(C3)</f>
        <v>costa, lucio g.</v>
      </c>
      <c r="C3" t="s">
        <v>6</v>
      </c>
      <c r="D3" t="s">
        <v>1</v>
      </c>
      <c r="E3" t="s">
        <v>2</v>
      </c>
      <c r="F3" s="1">
        <v>409</v>
      </c>
      <c r="G3">
        <v>1980</v>
      </c>
      <c r="H3">
        <v>2021</v>
      </c>
      <c r="I3" s="2">
        <v>7274</v>
      </c>
      <c r="J3" s="2">
        <v>1511</v>
      </c>
      <c r="K3" s="2">
        <v>20</v>
      </c>
      <c r="L3" s="3">
        <v>10.81270951270951</v>
      </c>
      <c r="M3" s="2">
        <v>28</v>
      </c>
      <c r="N3" s="2">
        <v>141</v>
      </c>
      <c r="O3" s="2">
        <v>140</v>
      </c>
      <c r="P3" s="2">
        <v>750</v>
      </c>
      <c r="Q3" s="2">
        <v>302</v>
      </c>
      <c r="R3" s="2">
        <v>1184</v>
      </c>
      <c r="S3" s="3">
        <v>3.676873847760493</v>
      </c>
      <c r="T3" s="4">
        <v>1214</v>
      </c>
      <c r="U3" s="5">
        <v>1.2446457990115321</v>
      </c>
      <c r="V3" s="4">
        <v>204</v>
      </c>
      <c r="W3" s="6">
        <v>4.6100000000000002E-2</v>
      </c>
      <c r="X3" s="7">
        <v>8310</v>
      </c>
      <c r="Y3" s="7">
        <v>1584</v>
      </c>
      <c r="Z3" s="7">
        <v>20</v>
      </c>
      <c r="AA3" s="8">
        <v>10.796042846042839</v>
      </c>
      <c r="AB3" s="7">
        <v>28</v>
      </c>
      <c r="AC3" s="7">
        <v>141</v>
      </c>
      <c r="AD3" s="7">
        <v>140</v>
      </c>
      <c r="AE3" s="7">
        <v>764</v>
      </c>
      <c r="AF3" s="7">
        <v>302</v>
      </c>
      <c r="AG3" s="7">
        <v>1234</v>
      </c>
      <c r="AH3" s="8">
        <v>3.6752775277054219</v>
      </c>
      <c r="AI3" s="4">
        <v>1236</v>
      </c>
      <c r="AJ3" s="5">
        <v>1.281553398058253</v>
      </c>
      <c r="AK3" s="4">
        <v>208</v>
      </c>
      <c r="AL3" s="1">
        <v>0</v>
      </c>
      <c r="AM3" s="1">
        <v>4</v>
      </c>
      <c r="AN3" t="s">
        <v>7</v>
      </c>
      <c r="AO3" s="9">
        <v>0.41494845360824739</v>
      </c>
      <c r="AP3" t="s">
        <v>4</v>
      </c>
      <c r="AQ3" s="9">
        <v>0.1494845360824742</v>
      </c>
      <c r="AR3" t="s">
        <v>8</v>
      </c>
      <c r="AS3" s="9">
        <v>0.53350515463917525</v>
      </c>
      <c r="AT3" s="1">
        <v>37</v>
      </c>
      <c r="AU3" s="1">
        <v>32</v>
      </c>
      <c r="AV3" s="1">
        <v>53247</v>
      </c>
    </row>
    <row r="4" spans="1:48" x14ac:dyDescent="0.25">
      <c r="A4" t="str">
        <f>+VLOOKUP(B4,[1]Foglio1!B$2:C$878,2,FALSE)</f>
        <v>Dipartimento di Scienze Matematiche, Fisiche e Informatiche</v>
      </c>
      <c r="B4" t="str">
        <f t="shared" si="0"/>
        <v>mingione, giuseppe</v>
      </c>
      <c r="C4" t="s">
        <v>9</v>
      </c>
      <c r="D4" t="s">
        <v>1</v>
      </c>
      <c r="E4" t="s">
        <v>2</v>
      </c>
      <c r="F4" s="1">
        <v>108</v>
      </c>
      <c r="G4">
        <v>1998</v>
      </c>
      <c r="H4">
        <v>2021</v>
      </c>
      <c r="I4" s="2">
        <v>7395</v>
      </c>
      <c r="J4" s="2">
        <v>1543</v>
      </c>
      <c r="K4" s="2">
        <v>21</v>
      </c>
      <c r="L4" s="3">
        <v>15.5</v>
      </c>
      <c r="M4" s="2">
        <v>15</v>
      </c>
      <c r="N4" s="2">
        <v>162</v>
      </c>
      <c r="O4" s="2">
        <v>20</v>
      </c>
      <c r="P4" s="2">
        <v>180</v>
      </c>
      <c r="Q4" s="2">
        <v>96</v>
      </c>
      <c r="R4" s="2">
        <v>1468</v>
      </c>
      <c r="S4" s="3">
        <v>3.671830945688614</v>
      </c>
      <c r="T4" s="4">
        <v>429</v>
      </c>
      <c r="U4" s="5">
        <v>3.596736596736597</v>
      </c>
      <c r="V4" s="4">
        <v>92</v>
      </c>
      <c r="W4" s="6">
        <v>6.2600000000000003E-2</v>
      </c>
      <c r="X4" s="7">
        <v>7636</v>
      </c>
      <c r="Y4" s="7">
        <v>1646</v>
      </c>
      <c r="Z4" s="7">
        <v>22</v>
      </c>
      <c r="AA4" s="8">
        <v>16</v>
      </c>
      <c r="AB4" s="7">
        <v>15</v>
      </c>
      <c r="AC4" s="7">
        <v>170</v>
      </c>
      <c r="AD4" s="7">
        <v>20</v>
      </c>
      <c r="AE4" s="7">
        <v>190</v>
      </c>
      <c r="AF4" s="7">
        <v>96</v>
      </c>
      <c r="AG4" s="7">
        <v>1567</v>
      </c>
      <c r="AH4" s="8">
        <v>3.6984015096355738</v>
      </c>
      <c r="AI4" s="4">
        <v>438</v>
      </c>
      <c r="AJ4" s="5">
        <v>3.7579908675799092</v>
      </c>
      <c r="AK4" s="4">
        <v>93</v>
      </c>
      <c r="AL4" s="1">
        <v>0</v>
      </c>
      <c r="AM4" s="1">
        <v>0</v>
      </c>
      <c r="AN4" t="s">
        <v>10</v>
      </c>
      <c r="AO4" s="9">
        <v>0.69811320754716977</v>
      </c>
      <c r="AP4" t="s">
        <v>11</v>
      </c>
      <c r="AQ4" s="9">
        <v>0.21698113207547171</v>
      </c>
      <c r="AR4" t="s">
        <v>12</v>
      </c>
      <c r="AS4" s="9">
        <v>0.98113207547169812</v>
      </c>
      <c r="AT4" s="1">
        <v>22</v>
      </c>
      <c r="AU4" s="1">
        <v>20</v>
      </c>
      <c r="AV4" s="1">
        <v>59044</v>
      </c>
    </row>
    <row r="5" spans="1:48" x14ac:dyDescent="0.25">
      <c r="A5" t="s">
        <v>187</v>
      </c>
      <c r="B5" t="str">
        <f t="shared" si="0"/>
        <v>esposito, susanna</v>
      </c>
      <c r="C5" t="s">
        <v>13</v>
      </c>
      <c r="D5" t="s">
        <v>1</v>
      </c>
      <c r="E5" t="s">
        <v>2</v>
      </c>
      <c r="F5" s="1">
        <v>799</v>
      </c>
      <c r="G5">
        <v>1998</v>
      </c>
      <c r="H5">
        <v>2021</v>
      </c>
      <c r="I5" s="2">
        <v>7854</v>
      </c>
      <c r="J5" s="2">
        <v>4222</v>
      </c>
      <c r="K5" s="2">
        <v>24</v>
      </c>
      <c r="L5" s="3">
        <v>12.91667675450325</v>
      </c>
      <c r="M5" s="2">
        <v>9</v>
      </c>
      <c r="N5" s="2">
        <v>7</v>
      </c>
      <c r="O5" s="2">
        <v>283</v>
      </c>
      <c r="P5" s="2">
        <v>1132</v>
      </c>
      <c r="Q5" s="2">
        <v>534</v>
      </c>
      <c r="R5" s="2">
        <v>2475</v>
      </c>
      <c r="S5" s="3">
        <v>3.6550265377001701</v>
      </c>
      <c r="T5" s="4">
        <v>3859</v>
      </c>
      <c r="U5" s="5">
        <v>1.094065820160663</v>
      </c>
      <c r="V5" s="4">
        <v>571</v>
      </c>
      <c r="W5" s="6">
        <v>0.1298</v>
      </c>
      <c r="X5" s="7">
        <v>8065</v>
      </c>
      <c r="Y5" s="7">
        <v>4852</v>
      </c>
      <c r="Z5" s="7">
        <v>25</v>
      </c>
      <c r="AA5" s="8">
        <v>12.99108430949904</v>
      </c>
      <c r="AB5" s="7">
        <v>9</v>
      </c>
      <c r="AC5" s="7">
        <v>7</v>
      </c>
      <c r="AD5" s="7">
        <v>283</v>
      </c>
      <c r="AE5" s="7">
        <v>1259</v>
      </c>
      <c r="AF5" s="7">
        <v>534</v>
      </c>
      <c r="AG5" s="7">
        <v>2712</v>
      </c>
      <c r="AH5" s="8">
        <v>3.683440601575537</v>
      </c>
      <c r="AI5" s="4">
        <v>4191</v>
      </c>
      <c r="AJ5" s="5">
        <v>1.1577189214984489</v>
      </c>
      <c r="AK5" s="4">
        <v>605</v>
      </c>
      <c r="AL5" s="1">
        <v>2</v>
      </c>
      <c r="AM5" s="1">
        <v>19</v>
      </c>
      <c r="AN5" t="s">
        <v>14</v>
      </c>
      <c r="AO5" s="9">
        <v>0.21401752190237799</v>
      </c>
      <c r="AP5" t="s">
        <v>15</v>
      </c>
      <c r="AQ5" s="9">
        <v>0.1764705882352941</v>
      </c>
      <c r="AR5" t="s">
        <v>8</v>
      </c>
      <c r="AS5" s="9">
        <v>0.50062578222778475</v>
      </c>
      <c r="AT5" s="1">
        <v>168</v>
      </c>
      <c r="AU5" s="1">
        <v>165</v>
      </c>
      <c r="AV5" s="1">
        <v>165244</v>
      </c>
    </row>
    <row r="6" spans="1:48" x14ac:dyDescent="0.25">
      <c r="A6" t="str">
        <f>+VLOOKUP(B6,[1]Foglio1!B$2:C$878,2,FALSE)</f>
        <v>Dipartimento di Scienze Chimiche, della Vita e della Sostenibilità Ambientale</v>
      </c>
      <c r="B6" t="str">
        <f t="shared" si="0"/>
        <v>cammi, roberto</v>
      </c>
      <c r="C6" t="s">
        <v>16</v>
      </c>
      <c r="D6" t="s">
        <v>1</v>
      </c>
      <c r="E6" t="s">
        <v>2</v>
      </c>
      <c r="F6" s="1">
        <v>144</v>
      </c>
      <c r="G6">
        <v>1985</v>
      </c>
      <c r="H6">
        <v>2021</v>
      </c>
      <c r="I6" s="2">
        <v>17181</v>
      </c>
      <c r="J6" s="2">
        <v>2872</v>
      </c>
      <c r="K6" s="2">
        <v>16</v>
      </c>
      <c r="L6" s="3">
        <v>7.4928571428571438</v>
      </c>
      <c r="M6" s="2">
        <v>10</v>
      </c>
      <c r="N6" s="2">
        <v>30</v>
      </c>
      <c r="O6" s="2">
        <v>51</v>
      </c>
      <c r="P6" s="2">
        <v>325</v>
      </c>
      <c r="Q6" s="2">
        <v>83</v>
      </c>
      <c r="R6" s="2">
        <v>2145</v>
      </c>
      <c r="S6" s="3">
        <v>3.4227554508723981</v>
      </c>
      <c r="T6" s="4">
        <v>2446</v>
      </c>
      <c r="U6" s="5">
        <v>1.174161896974653</v>
      </c>
      <c r="V6" s="4">
        <v>96</v>
      </c>
      <c r="W6" s="6">
        <v>2.4799999999999999E-2</v>
      </c>
      <c r="X6" s="7">
        <v>15685</v>
      </c>
      <c r="Y6" s="7">
        <v>2945</v>
      </c>
      <c r="Z6" s="7">
        <v>17</v>
      </c>
      <c r="AA6" s="8">
        <v>8.8261904761904759</v>
      </c>
      <c r="AB6" s="7">
        <v>10</v>
      </c>
      <c r="AC6" s="7">
        <v>37</v>
      </c>
      <c r="AD6" s="7">
        <v>51</v>
      </c>
      <c r="AE6" s="7">
        <v>344</v>
      </c>
      <c r="AF6" s="7">
        <v>83</v>
      </c>
      <c r="AG6" s="7">
        <v>2192</v>
      </c>
      <c r="AH6" s="8">
        <v>3.49184915155785</v>
      </c>
      <c r="AI6" s="4">
        <v>2462</v>
      </c>
      <c r="AJ6" s="5">
        <v>1.196181965881397</v>
      </c>
      <c r="AK6" s="4">
        <v>101</v>
      </c>
      <c r="AL6" s="1">
        <v>0</v>
      </c>
      <c r="AM6" s="1">
        <v>2</v>
      </c>
      <c r="AN6" t="s">
        <v>17</v>
      </c>
      <c r="AO6" s="9">
        <v>0.77857142857142858</v>
      </c>
      <c r="AP6" t="s">
        <v>18</v>
      </c>
      <c r="AQ6" s="9">
        <v>0.05</v>
      </c>
      <c r="AR6" t="s">
        <v>19</v>
      </c>
      <c r="AS6" s="9">
        <v>0.86428571428571432</v>
      </c>
      <c r="AT6" s="1">
        <v>304</v>
      </c>
      <c r="AU6" s="1">
        <v>328</v>
      </c>
      <c r="AV6" s="1">
        <v>92738</v>
      </c>
    </row>
    <row r="7" spans="1:48" x14ac:dyDescent="0.25">
      <c r="A7" t="str">
        <f>+VLOOKUP(B7,[1]Foglio1!B$2:C$878,2,FALSE)</f>
        <v>Dipartimento di Scienze Medico-Veterinarie</v>
      </c>
      <c r="B7" t="str">
        <f t="shared" si="0"/>
        <v>del rio, daniele</v>
      </c>
      <c r="C7" t="s">
        <v>20</v>
      </c>
      <c r="D7" t="s">
        <v>1</v>
      </c>
      <c r="E7" t="s">
        <v>2</v>
      </c>
      <c r="F7" s="1">
        <v>219</v>
      </c>
      <c r="G7">
        <v>2002</v>
      </c>
      <c r="H7">
        <v>2021</v>
      </c>
      <c r="I7" s="2">
        <v>27115</v>
      </c>
      <c r="J7" s="2">
        <v>2943</v>
      </c>
      <c r="K7" s="2">
        <v>24</v>
      </c>
      <c r="L7" s="3">
        <v>10.93600288600288</v>
      </c>
      <c r="M7" s="2">
        <v>0</v>
      </c>
      <c r="N7" s="2">
        <v>0</v>
      </c>
      <c r="O7" s="2">
        <v>15</v>
      </c>
      <c r="P7" s="2">
        <v>773</v>
      </c>
      <c r="Q7" s="2">
        <v>73</v>
      </c>
      <c r="R7" s="2">
        <v>1298</v>
      </c>
      <c r="S7" s="3">
        <v>3.2781702645516102</v>
      </c>
      <c r="T7" s="4">
        <v>2515</v>
      </c>
      <c r="U7" s="5">
        <v>1.170178926441352</v>
      </c>
      <c r="V7" s="4">
        <v>198</v>
      </c>
      <c r="W7" s="6">
        <v>0.10630000000000001</v>
      </c>
      <c r="X7" s="7">
        <v>28017</v>
      </c>
      <c r="Y7" s="7">
        <v>3293</v>
      </c>
      <c r="Z7" s="7">
        <v>27</v>
      </c>
      <c r="AA7" s="8">
        <v>10.96536796536796</v>
      </c>
      <c r="AB7" s="7">
        <v>0</v>
      </c>
      <c r="AC7" s="7">
        <v>0</v>
      </c>
      <c r="AD7" s="7">
        <v>15</v>
      </c>
      <c r="AE7" s="7">
        <v>805</v>
      </c>
      <c r="AF7" s="7">
        <v>73</v>
      </c>
      <c r="AG7" s="7">
        <v>1400</v>
      </c>
      <c r="AH7" s="8">
        <v>3.312193811633815</v>
      </c>
      <c r="AI7" s="4">
        <v>2633</v>
      </c>
      <c r="AJ7" s="5">
        <v>1.2506646410938089</v>
      </c>
      <c r="AK7" s="4">
        <v>201</v>
      </c>
      <c r="AL7" s="1">
        <v>0</v>
      </c>
      <c r="AM7" s="1">
        <v>9</v>
      </c>
      <c r="AN7" t="s">
        <v>21</v>
      </c>
      <c r="AO7" s="9">
        <v>0.33649289099526059</v>
      </c>
      <c r="AP7" t="s">
        <v>22</v>
      </c>
      <c r="AQ7" s="9">
        <v>0.2890995260663507</v>
      </c>
      <c r="AR7" t="s">
        <v>8</v>
      </c>
      <c r="AS7" s="9">
        <v>0.39336492890995262</v>
      </c>
      <c r="AT7" s="1">
        <v>184</v>
      </c>
      <c r="AU7" s="1">
        <v>169</v>
      </c>
      <c r="AV7" s="1">
        <v>58351</v>
      </c>
    </row>
    <row r="8" spans="1:48" x14ac:dyDescent="0.25">
      <c r="A8" t="str">
        <f>+VLOOKUP(B8,[1]Foglio1!B$2:C$878,2,FALSE)</f>
        <v>Dipartimento di Ingegneria e Architettura (Parco Area delle Scienze 181/A)</v>
      </c>
      <c r="B8" t="str">
        <f t="shared" si="0"/>
        <v>bottani, eleonora</v>
      </c>
      <c r="C8" t="s">
        <v>23</v>
      </c>
      <c r="D8" t="s">
        <v>1</v>
      </c>
      <c r="E8" t="s">
        <v>2</v>
      </c>
      <c r="F8" s="1">
        <v>160</v>
      </c>
      <c r="G8">
        <v>2004</v>
      </c>
      <c r="H8">
        <v>2021</v>
      </c>
      <c r="I8" s="2">
        <v>33270</v>
      </c>
      <c r="J8" s="2">
        <v>617</v>
      </c>
      <c r="K8" s="2">
        <v>14</v>
      </c>
      <c r="L8" s="3">
        <v>9.0624999999999982</v>
      </c>
      <c r="M8" s="2">
        <v>5</v>
      </c>
      <c r="N8" s="2">
        <v>43</v>
      </c>
      <c r="O8" s="2">
        <v>82</v>
      </c>
      <c r="P8" s="2">
        <v>363</v>
      </c>
      <c r="Q8" s="2">
        <v>105</v>
      </c>
      <c r="R8" s="2">
        <v>447</v>
      </c>
      <c r="S8" s="3">
        <v>3.211211755634265</v>
      </c>
      <c r="T8" s="4">
        <v>587</v>
      </c>
      <c r="U8" s="5">
        <v>1.051107325383305</v>
      </c>
      <c r="V8" s="4">
        <v>77</v>
      </c>
      <c r="W8" s="6">
        <v>8.1799999999999998E-2</v>
      </c>
      <c r="X8" s="7">
        <v>34268</v>
      </c>
      <c r="Y8" s="7">
        <v>672</v>
      </c>
      <c r="Z8" s="7">
        <v>15</v>
      </c>
      <c r="AA8" s="8">
        <v>9.5624999999999982</v>
      </c>
      <c r="AB8" s="7">
        <v>5</v>
      </c>
      <c r="AC8" s="7">
        <v>43</v>
      </c>
      <c r="AD8" s="7">
        <v>82</v>
      </c>
      <c r="AE8" s="7">
        <v>389</v>
      </c>
      <c r="AF8" s="7">
        <v>105</v>
      </c>
      <c r="AG8" s="7">
        <v>481</v>
      </c>
      <c r="AH8" s="8">
        <v>3.2476167830744518</v>
      </c>
      <c r="AI8" s="4">
        <v>616</v>
      </c>
      <c r="AJ8" s="5">
        <v>1.0909090909090911</v>
      </c>
      <c r="AK8" s="4">
        <v>85</v>
      </c>
      <c r="AL8" s="1">
        <v>0</v>
      </c>
      <c r="AM8" s="1">
        <v>17</v>
      </c>
      <c r="AN8" t="s">
        <v>24</v>
      </c>
      <c r="AO8" s="9">
        <v>0.5</v>
      </c>
      <c r="AP8" t="s">
        <v>25</v>
      </c>
      <c r="AQ8" s="9">
        <v>8.5714285714285715E-2</v>
      </c>
      <c r="AR8" t="s">
        <v>26</v>
      </c>
      <c r="AS8" s="9">
        <v>0.5357142857142857</v>
      </c>
      <c r="AT8" s="1">
        <v>166</v>
      </c>
      <c r="AU8" s="1">
        <v>171</v>
      </c>
      <c r="AV8" s="1">
        <v>26063</v>
      </c>
    </row>
    <row r="9" spans="1:48" x14ac:dyDescent="0.25">
      <c r="A9" t="str">
        <f>+VLOOKUP(B9,[1]Foglio1!B$2:C$878,2,FALSE)</f>
        <v>Dipartimento di Scienze Chimiche, della Vita e della Sostenibilità Ambientale</v>
      </c>
      <c r="B9" t="str">
        <f t="shared" si="0"/>
        <v>ventura, marco</v>
      </c>
      <c r="C9" t="s">
        <v>27</v>
      </c>
      <c r="D9" t="s">
        <v>1</v>
      </c>
      <c r="E9" t="s">
        <v>2</v>
      </c>
      <c r="F9" s="1">
        <v>223</v>
      </c>
      <c r="G9">
        <v>1999</v>
      </c>
      <c r="H9">
        <v>2022</v>
      </c>
      <c r="I9" s="2">
        <v>37729</v>
      </c>
      <c r="J9" s="2">
        <v>2753</v>
      </c>
      <c r="K9" s="2">
        <v>26</v>
      </c>
      <c r="L9" s="3">
        <v>8.9245057230351321</v>
      </c>
      <c r="M9" s="2">
        <v>0</v>
      </c>
      <c r="N9" s="2">
        <v>0</v>
      </c>
      <c r="O9" s="2">
        <v>50</v>
      </c>
      <c r="P9" s="2">
        <v>269</v>
      </c>
      <c r="Q9" s="2">
        <v>139</v>
      </c>
      <c r="R9" s="2">
        <v>1757</v>
      </c>
      <c r="S9" s="3">
        <v>3.1698180324600091</v>
      </c>
      <c r="T9" s="4">
        <v>2073</v>
      </c>
      <c r="U9" s="5">
        <v>1.3280270139893871</v>
      </c>
      <c r="V9" s="4">
        <v>199</v>
      </c>
      <c r="W9" s="6">
        <v>0.1772</v>
      </c>
      <c r="X9" s="7">
        <v>33097</v>
      </c>
      <c r="Y9" s="7">
        <v>3346</v>
      </c>
      <c r="Z9" s="7">
        <v>30</v>
      </c>
      <c r="AA9" s="8">
        <v>9.8471617505824618</v>
      </c>
      <c r="AB9" s="7">
        <v>0</v>
      </c>
      <c r="AC9" s="7">
        <v>0</v>
      </c>
      <c r="AD9" s="7">
        <v>50</v>
      </c>
      <c r="AE9" s="7">
        <v>303</v>
      </c>
      <c r="AF9" s="7">
        <v>139</v>
      </c>
      <c r="AG9" s="7">
        <v>2196</v>
      </c>
      <c r="AH9" s="8">
        <v>3.258898765310716</v>
      </c>
      <c r="AI9" s="4">
        <v>2185</v>
      </c>
      <c r="AJ9" s="5">
        <v>1.5313501144164761</v>
      </c>
      <c r="AK9" s="4">
        <v>209</v>
      </c>
      <c r="AL9" s="1">
        <v>0</v>
      </c>
      <c r="AM9" s="1">
        <v>4</v>
      </c>
      <c r="AN9" t="s">
        <v>14</v>
      </c>
      <c r="AO9" s="9">
        <v>0.72398190045248867</v>
      </c>
      <c r="AP9" t="s">
        <v>22</v>
      </c>
      <c r="AQ9" s="9">
        <v>3.6199095022624438E-2</v>
      </c>
      <c r="AR9" t="s">
        <v>8</v>
      </c>
      <c r="AS9" s="9">
        <v>0.87330316742081449</v>
      </c>
      <c r="AT9" s="1">
        <v>747</v>
      </c>
      <c r="AU9" s="1">
        <v>847</v>
      </c>
      <c r="AV9" s="1">
        <v>165244</v>
      </c>
    </row>
    <row r="10" spans="1:48" x14ac:dyDescent="0.25">
      <c r="A10" t="e">
        <f>+VLOOKUP(B10,[1]Foglio1!B$2:C$878,2,FALSE)</f>
        <v>#N/A</v>
      </c>
      <c r="B10" t="str">
        <f t="shared" si="0"/>
        <v>orban, guy a.</v>
      </c>
      <c r="C10" t="s">
        <v>28</v>
      </c>
      <c r="D10" t="s">
        <v>1</v>
      </c>
      <c r="E10" t="s">
        <v>2</v>
      </c>
      <c r="F10" s="1">
        <v>363</v>
      </c>
      <c r="G10">
        <v>1967</v>
      </c>
      <c r="H10">
        <v>2021</v>
      </c>
      <c r="I10" s="2">
        <v>42840</v>
      </c>
      <c r="J10" s="2">
        <v>920</v>
      </c>
      <c r="K10" s="2">
        <v>13</v>
      </c>
      <c r="L10" s="3">
        <v>7.9646575646575641</v>
      </c>
      <c r="M10" s="2">
        <v>18</v>
      </c>
      <c r="N10" s="2">
        <v>30</v>
      </c>
      <c r="O10" s="2">
        <v>81</v>
      </c>
      <c r="P10" s="2">
        <v>149</v>
      </c>
      <c r="Q10" s="2">
        <v>283</v>
      </c>
      <c r="R10" s="2">
        <v>734</v>
      </c>
      <c r="S10" s="3">
        <v>3.1267010038154139</v>
      </c>
      <c r="T10" s="4">
        <v>642</v>
      </c>
      <c r="U10" s="5">
        <v>1.433021806853582</v>
      </c>
      <c r="V10" s="4">
        <v>181</v>
      </c>
      <c r="W10" s="6">
        <v>0.1636</v>
      </c>
      <c r="X10" s="7">
        <v>35982</v>
      </c>
      <c r="Y10" s="7">
        <v>1100</v>
      </c>
      <c r="Z10" s="7">
        <v>15</v>
      </c>
      <c r="AA10" s="8">
        <v>9.0333444333444337</v>
      </c>
      <c r="AB10" s="7">
        <v>18</v>
      </c>
      <c r="AC10" s="7">
        <v>36</v>
      </c>
      <c r="AD10" s="7">
        <v>81</v>
      </c>
      <c r="AE10" s="7">
        <v>166</v>
      </c>
      <c r="AF10" s="7">
        <v>283</v>
      </c>
      <c r="AG10" s="7">
        <v>863</v>
      </c>
      <c r="AH10" s="8">
        <v>3.2318741832608429</v>
      </c>
      <c r="AI10" s="4">
        <v>679</v>
      </c>
      <c r="AJ10" s="5">
        <v>1.620029455081001</v>
      </c>
      <c r="AK10" s="4">
        <v>189</v>
      </c>
      <c r="AL10" s="1">
        <v>1</v>
      </c>
      <c r="AM10" s="1">
        <v>2</v>
      </c>
      <c r="AN10" t="s">
        <v>4</v>
      </c>
      <c r="AO10" s="9">
        <v>0.61218836565096957</v>
      </c>
      <c r="AP10" t="s">
        <v>3</v>
      </c>
      <c r="AQ10" s="9">
        <v>0.16620498614958451</v>
      </c>
      <c r="AR10" t="s">
        <v>29</v>
      </c>
      <c r="AS10" s="9">
        <v>0.68975069252077559</v>
      </c>
      <c r="AT10" s="1">
        <v>2007</v>
      </c>
      <c r="AU10" s="1">
        <v>2361</v>
      </c>
      <c r="AV10" s="1">
        <v>278898</v>
      </c>
    </row>
    <row r="11" spans="1:48" x14ac:dyDescent="0.25">
      <c r="A11" t="str">
        <f>+VLOOKUP(B11,[1]Foglio1!B$2:C$878,2,FALSE)</f>
        <v>Dipartimento di Medicina e Chirurgia</v>
      </c>
      <c r="B11" t="str">
        <f t="shared" si="0"/>
        <v>sverzellati, nicola</v>
      </c>
      <c r="C11" t="s">
        <v>30</v>
      </c>
      <c r="D11" t="s">
        <v>1</v>
      </c>
      <c r="E11" t="s">
        <v>2</v>
      </c>
      <c r="F11" s="1">
        <v>237</v>
      </c>
      <c r="G11">
        <v>2004</v>
      </c>
      <c r="H11">
        <v>2021</v>
      </c>
      <c r="I11" s="2">
        <v>45920</v>
      </c>
      <c r="J11" s="2">
        <v>3090</v>
      </c>
      <c r="K11" s="2">
        <v>25</v>
      </c>
      <c r="L11" s="3">
        <v>6.1385466085634244</v>
      </c>
      <c r="M11" s="2">
        <v>1</v>
      </c>
      <c r="N11" s="2">
        <v>7</v>
      </c>
      <c r="O11" s="2">
        <v>33</v>
      </c>
      <c r="P11" s="2">
        <v>162</v>
      </c>
      <c r="Q11" s="2">
        <v>69</v>
      </c>
      <c r="R11" s="2">
        <v>327</v>
      </c>
      <c r="S11" s="3">
        <v>3.103516445164896</v>
      </c>
      <c r="T11" s="4">
        <v>2476</v>
      </c>
      <c r="U11" s="5">
        <v>1.247980613893376</v>
      </c>
      <c r="V11" s="4">
        <v>175</v>
      </c>
      <c r="W11" s="6">
        <v>0.1414</v>
      </c>
      <c r="X11" s="7">
        <v>40753</v>
      </c>
      <c r="Y11" s="7">
        <v>3599</v>
      </c>
      <c r="Z11" s="7">
        <v>27</v>
      </c>
      <c r="AA11" s="8">
        <v>7.1358092181245194</v>
      </c>
      <c r="AB11" s="7">
        <v>1</v>
      </c>
      <c r="AC11" s="7">
        <v>7</v>
      </c>
      <c r="AD11" s="7">
        <v>33</v>
      </c>
      <c r="AE11" s="7">
        <v>195</v>
      </c>
      <c r="AF11" s="7">
        <v>69</v>
      </c>
      <c r="AG11" s="7">
        <v>398</v>
      </c>
      <c r="AH11" s="8">
        <v>3.190538777813499</v>
      </c>
      <c r="AI11" s="4">
        <v>2722</v>
      </c>
      <c r="AJ11" s="5">
        <v>1.3221895664952239</v>
      </c>
      <c r="AK11" s="4">
        <v>180</v>
      </c>
      <c r="AL11" s="1">
        <v>5</v>
      </c>
      <c r="AM11" s="1">
        <v>5</v>
      </c>
      <c r="AN11" t="s">
        <v>31</v>
      </c>
      <c r="AO11" s="9">
        <v>0.36016949152542371</v>
      </c>
      <c r="AP11" t="s">
        <v>32</v>
      </c>
      <c r="AQ11" s="9">
        <v>0.25423728813559321</v>
      </c>
      <c r="AR11" t="s">
        <v>29</v>
      </c>
      <c r="AS11" s="9">
        <v>0.98305084745762716</v>
      </c>
      <c r="AT11" s="1">
        <v>176</v>
      </c>
      <c r="AU11" s="1">
        <v>197</v>
      </c>
      <c r="AV11" s="1">
        <v>101860</v>
      </c>
    </row>
    <row r="12" spans="1:48" x14ac:dyDescent="0.25">
      <c r="A12" t="str">
        <f>+VLOOKUP(B12,[1]Foglio1!B$2:C$878,2,FALSE)</f>
        <v>Dipartimento di Ingegneria e Architettura (Parco Area delle Scienze 181/A)</v>
      </c>
      <c r="B12" t="str">
        <f t="shared" si="0"/>
        <v>carpinteri, andrea</v>
      </c>
      <c r="C12" t="s">
        <v>33</v>
      </c>
      <c r="D12" t="s">
        <v>1</v>
      </c>
      <c r="E12" t="s">
        <v>2</v>
      </c>
      <c r="F12" s="1">
        <v>230</v>
      </c>
      <c r="G12">
        <v>1984</v>
      </c>
      <c r="H12">
        <v>2022</v>
      </c>
      <c r="I12" s="2">
        <v>47484</v>
      </c>
      <c r="J12" s="2">
        <v>596</v>
      </c>
      <c r="K12" s="2">
        <v>12</v>
      </c>
      <c r="L12" s="3">
        <v>7.1345238095238086</v>
      </c>
      <c r="M12" s="2">
        <v>14</v>
      </c>
      <c r="N12" s="2">
        <v>28</v>
      </c>
      <c r="O12" s="2">
        <v>120</v>
      </c>
      <c r="P12" s="2">
        <v>410</v>
      </c>
      <c r="Q12" s="2">
        <v>145</v>
      </c>
      <c r="R12" s="2">
        <v>443</v>
      </c>
      <c r="S12" s="3">
        <v>3.0919592179274922</v>
      </c>
      <c r="T12" s="4">
        <v>405</v>
      </c>
      <c r="U12" s="5">
        <v>1.471604938271605</v>
      </c>
      <c r="V12" s="4">
        <v>133</v>
      </c>
      <c r="W12" s="6">
        <v>0.1734</v>
      </c>
      <c r="X12" s="7">
        <v>43717</v>
      </c>
      <c r="Y12" s="7">
        <v>721</v>
      </c>
      <c r="Z12" s="7">
        <v>13</v>
      </c>
      <c r="AA12" s="8">
        <v>7.9511904761904759</v>
      </c>
      <c r="AB12" s="7">
        <v>14</v>
      </c>
      <c r="AC12" s="7">
        <v>28</v>
      </c>
      <c r="AD12" s="7">
        <v>120</v>
      </c>
      <c r="AE12" s="7">
        <v>477</v>
      </c>
      <c r="AF12" s="7">
        <v>145</v>
      </c>
      <c r="AG12" s="7">
        <v>518</v>
      </c>
      <c r="AH12" s="8">
        <v>3.1671713690799308</v>
      </c>
      <c r="AI12" s="4">
        <v>442</v>
      </c>
      <c r="AJ12" s="5">
        <v>1.631221719457014</v>
      </c>
      <c r="AK12" s="4">
        <v>143</v>
      </c>
      <c r="AL12" s="1">
        <v>1</v>
      </c>
      <c r="AM12" s="1">
        <v>8</v>
      </c>
      <c r="AN12" t="s">
        <v>34</v>
      </c>
      <c r="AO12" s="9">
        <v>0.66086956521739126</v>
      </c>
      <c r="AP12" t="s">
        <v>35</v>
      </c>
      <c r="AQ12" s="9">
        <v>0.18695652173913041</v>
      </c>
      <c r="AR12" t="s">
        <v>26</v>
      </c>
      <c r="AS12" s="9">
        <v>0.76956521739130435</v>
      </c>
      <c r="AT12" s="1">
        <v>462</v>
      </c>
      <c r="AU12" s="1">
        <v>469</v>
      </c>
      <c r="AV12" s="1">
        <v>109724</v>
      </c>
    </row>
    <row r="13" spans="1:48" x14ac:dyDescent="0.25">
      <c r="A13" t="str">
        <f>+VLOOKUP(B13,[1]Foglio1!B$2:C$878,2,FALSE)</f>
        <v>Dipartimento di Medicina e Chirurgia</v>
      </c>
      <c r="B13" t="str">
        <f t="shared" si="0"/>
        <v>ferrari, carlo</v>
      </c>
      <c r="C13" t="s">
        <v>36</v>
      </c>
      <c r="D13" t="s">
        <v>1</v>
      </c>
      <c r="E13" t="s">
        <v>2</v>
      </c>
      <c r="F13" s="1">
        <v>212</v>
      </c>
      <c r="G13">
        <v>1979</v>
      </c>
      <c r="H13">
        <v>2021</v>
      </c>
      <c r="I13" s="2">
        <v>49521</v>
      </c>
      <c r="J13" s="2">
        <v>1483</v>
      </c>
      <c r="K13" s="2">
        <v>21</v>
      </c>
      <c r="L13" s="3">
        <v>6.3446485894813804</v>
      </c>
      <c r="M13" s="2">
        <v>5</v>
      </c>
      <c r="N13" s="2">
        <v>20</v>
      </c>
      <c r="O13" s="2">
        <v>27</v>
      </c>
      <c r="P13" s="2">
        <v>51</v>
      </c>
      <c r="Q13" s="2">
        <v>89</v>
      </c>
      <c r="R13" s="2">
        <v>761</v>
      </c>
      <c r="S13" s="3">
        <v>3.0776229994526632</v>
      </c>
      <c r="T13" s="4">
        <v>888</v>
      </c>
      <c r="U13" s="5">
        <v>1.670045045045045</v>
      </c>
      <c r="V13" s="4">
        <v>124</v>
      </c>
      <c r="W13" s="6">
        <v>0.13170000000000001</v>
      </c>
      <c r="X13" s="7">
        <v>51138</v>
      </c>
      <c r="Y13" s="7">
        <v>1708</v>
      </c>
      <c r="Z13" s="7">
        <v>21</v>
      </c>
      <c r="AA13" s="8">
        <v>6.8617630493553063</v>
      </c>
      <c r="AB13" s="7">
        <v>5</v>
      </c>
      <c r="AC13" s="7">
        <v>21</v>
      </c>
      <c r="AD13" s="7">
        <v>27</v>
      </c>
      <c r="AE13" s="7">
        <v>55</v>
      </c>
      <c r="AF13" s="7">
        <v>89</v>
      </c>
      <c r="AG13" s="7">
        <v>813</v>
      </c>
      <c r="AH13" s="8">
        <v>3.115092893507355</v>
      </c>
      <c r="AI13" s="4">
        <v>968</v>
      </c>
      <c r="AJ13" s="5">
        <v>1.7644628099173549</v>
      </c>
      <c r="AK13" s="4">
        <v>125</v>
      </c>
      <c r="AL13" s="1">
        <v>0</v>
      </c>
      <c r="AM13" s="1">
        <v>5</v>
      </c>
      <c r="AN13" t="s">
        <v>37</v>
      </c>
      <c r="AO13" s="9">
        <v>0.40094339622641512</v>
      </c>
      <c r="AP13" t="s">
        <v>38</v>
      </c>
      <c r="AQ13" s="9">
        <v>0.15566037735849059</v>
      </c>
      <c r="AR13" t="s">
        <v>29</v>
      </c>
      <c r="AS13" s="9">
        <v>0.77830188679245282</v>
      </c>
      <c r="AT13" s="1">
        <v>549</v>
      </c>
      <c r="AU13" s="1">
        <v>535</v>
      </c>
      <c r="AV13" s="1">
        <v>91513</v>
      </c>
    </row>
    <row r="14" spans="1:48" x14ac:dyDescent="0.25">
      <c r="A14" t="str">
        <f>+VLOOKUP(B14,[1]Foglio1!B$2:C$878,2,FALSE)</f>
        <v>Dipartimento di Scienze Chimiche, della Vita e della Sostenibilità Ambientale</v>
      </c>
      <c r="B14" t="str">
        <f t="shared" si="0"/>
        <v>milani, christian</v>
      </c>
      <c r="C14" t="s">
        <v>39</v>
      </c>
      <c r="D14" t="s">
        <v>1</v>
      </c>
      <c r="E14" t="s">
        <v>2</v>
      </c>
      <c r="F14" s="1">
        <v>118</v>
      </c>
      <c r="G14">
        <v>2011</v>
      </c>
      <c r="H14">
        <v>2021</v>
      </c>
      <c r="I14" s="2">
        <v>60607</v>
      </c>
      <c r="J14" s="2">
        <v>2123</v>
      </c>
      <c r="K14" s="2">
        <v>24</v>
      </c>
      <c r="L14" s="3">
        <v>6.2769344217873613</v>
      </c>
      <c r="M14" s="2">
        <v>0</v>
      </c>
      <c r="N14" s="2">
        <v>0</v>
      </c>
      <c r="O14" s="2">
        <v>19</v>
      </c>
      <c r="P14" s="2">
        <v>526</v>
      </c>
      <c r="Q14" s="2">
        <v>19</v>
      </c>
      <c r="R14" s="2">
        <v>526</v>
      </c>
      <c r="S14" s="3">
        <v>3.0078003386060139</v>
      </c>
      <c r="T14" s="4">
        <v>1706</v>
      </c>
      <c r="U14" s="5">
        <v>1.24443141852286</v>
      </c>
      <c r="V14" s="4">
        <v>107</v>
      </c>
      <c r="W14" s="6">
        <v>0.1835</v>
      </c>
      <c r="X14" s="7">
        <v>48985</v>
      </c>
      <c r="Y14" s="7">
        <v>2600</v>
      </c>
      <c r="Z14" s="7">
        <v>27</v>
      </c>
      <c r="AA14" s="8">
        <v>7.6222117751529463</v>
      </c>
      <c r="AB14" s="7">
        <v>0</v>
      </c>
      <c r="AC14" s="7">
        <v>0</v>
      </c>
      <c r="AD14" s="7">
        <v>19</v>
      </c>
      <c r="AE14" s="7">
        <v>682</v>
      </c>
      <c r="AF14" s="7">
        <v>19</v>
      </c>
      <c r="AG14" s="7">
        <v>682</v>
      </c>
      <c r="AH14" s="8">
        <v>3.129967553414323</v>
      </c>
      <c r="AI14" s="4">
        <v>1803</v>
      </c>
      <c r="AJ14" s="5">
        <v>1.4420410427065999</v>
      </c>
      <c r="AK14" s="4">
        <v>112</v>
      </c>
      <c r="AL14" s="1">
        <v>0</v>
      </c>
      <c r="AM14" s="1">
        <v>4</v>
      </c>
      <c r="AN14" t="s">
        <v>14</v>
      </c>
      <c r="AO14" s="9">
        <v>0.73728813559322037</v>
      </c>
      <c r="AP14" t="s">
        <v>40</v>
      </c>
      <c r="AQ14" s="9">
        <v>3.3898305084745763E-2</v>
      </c>
      <c r="AR14" t="s">
        <v>8</v>
      </c>
      <c r="AS14" s="9">
        <v>0.83898305084745761</v>
      </c>
      <c r="AT14" s="1">
        <v>1097</v>
      </c>
      <c r="AU14" s="1">
        <v>1372</v>
      </c>
      <c r="AV14" s="1">
        <v>165244</v>
      </c>
    </row>
    <row r="15" spans="1:48" x14ac:dyDescent="0.25">
      <c r="A15" t="str">
        <f>+VLOOKUP(B15,[1]Foglio1!B$2:C$878,2,FALSE)</f>
        <v>Dipartimento di Scienze Chimiche, della Vita e della Sostenibilità Ambientale</v>
      </c>
      <c r="B15" t="str">
        <f t="shared" si="0"/>
        <v>turroni, francesca</v>
      </c>
      <c r="C15" t="s">
        <v>41</v>
      </c>
      <c r="D15" t="s">
        <v>1</v>
      </c>
      <c r="E15" t="s">
        <v>2</v>
      </c>
      <c r="F15" s="1">
        <v>135</v>
      </c>
      <c r="G15">
        <v>2007</v>
      </c>
      <c r="H15">
        <v>2021</v>
      </c>
      <c r="I15" s="2">
        <v>61478</v>
      </c>
      <c r="J15" s="2">
        <v>2132</v>
      </c>
      <c r="K15" s="2">
        <v>24</v>
      </c>
      <c r="L15" s="3">
        <v>6.9291640619965413</v>
      </c>
      <c r="M15" s="2">
        <v>0</v>
      </c>
      <c r="N15" s="2">
        <v>0</v>
      </c>
      <c r="O15" s="2">
        <v>24</v>
      </c>
      <c r="P15" s="2">
        <v>393</v>
      </c>
      <c r="Q15" s="2">
        <v>37</v>
      </c>
      <c r="R15" s="2">
        <v>529</v>
      </c>
      <c r="S15" s="3">
        <v>3.002843684389187</v>
      </c>
      <c r="T15" s="4">
        <v>1616</v>
      </c>
      <c r="U15" s="5">
        <v>1.3193069306930689</v>
      </c>
      <c r="V15" s="4">
        <v>122</v>
      </c>
      <c r="W15" s="6">
        <v>0.19239999999999999</v>
      </c>
      <c r="X15" s="7">
        <v>51013</v>
      </c>
      <c r="Y15" s="7">
        <v>2640</v>
      </c>
      <c r="Z15" s="7">
        <v>28</v>
      </c>
      <c r="AA15" s="8">
        <v>8.1190269768594536</v>
      </c>
      <c r="AB15" s="7">
        <v>0</v>
      </c>
      <c r="AC15" s="7">
        <v>0</v>
      </c>
      <c r="AD15" s="7">
        <v>24</v>
      </c>
      <c r="AE15" s="7">
        <v>485</v>
      </c>
      <c r="AF15" s="7">
        <v>37</v>
      </c>
      <c r="AG15" s="7">
        <v>647</v>
      </c>
      <c r="AH15" s="8">
        <v>3.115863004798773</v>
      </c>
      <c r="AI15" s="4">
        <v>1705</v>
      </c>
      <c r="AJ15" s="5">
        <v>1.5483870967741939</v>
      </c>
      <c r="AK15" s="4">
        <v>128</v>
      </c>
      <c r="AL15" s="1">
        <v>0</v>
      </c>
      <c r="AM15" s="1">
        <v>2</v>
      </c>
      <c r="AN15" t="s">
        <v>14</v>
      </c>
      <c r="AO15" s="9">
        <v>0.79699248120300747</v>
      </c>
      <c r="AP15" t="s">
        <v>42</v>
      </c>
      <c r="AQ15" s="9">
        <v>3.007518796992481E-2</v>
      </c>
      <c r="AR15" t="s">
        <v>8</v>
      </c>
      <c r="AS15" s="9">
        <v>0.89473684210526316</v>
      </c>
      <c r="AT15" s="1">
        <v>1147</v>
      </c>
      <c r="AU15" s="1">
        <v>1394</v>
      </c>
      <c r="AV15" s="1">
        <v>165244</v>
      </c>
    </row>
    <row r="16" spans="1:48" x14ac:dyDescent="0.25">
      <c r="A16" t="str">
        <f>+VLOOKUP(B16,[1]Foglio1!B$2:C$878,2,FALSE)</f>
        <v>Dipartimento di Ingegneria e Architettura (Parco Area delle Scienze 181/A)</v>
      </c>
      <c r="B16" t="str">
        <f t="shared" si="0"/>
        <v>bigliardi, barbara</v>
      </c>
      <c r="C16" t="s">
        <v>43</v>
      </c>
      <c r="D16" t="s">
        <v>1</v>
      </c>
      <c r="E16" t="s">
        <v>2</v>
      </c>
      <c r="F16" s="1">
        <v>56</v>
      </c>
      <c r="G16">
        <v>2005</v>
      </c>
      <c r="H16">
        <v>2021</v>
      </c>
      <c r="I16" s="2">
        <v>66051</v>
      </c>
      <c r="J16" s="2">
        <v>437</v>
      </c>
      <c r="K16" s="2">
        <v>11</v>
      </c>
      <c r="L16" s="3">
        <v>7.4999999999999982</v>
      </c>
      <c r="M16" s="2">
        <v>2</v>
      </c>
      <c r="N16" s="2">
        <v>18</v>
      </c>
      <c r="O16" s="2">
        <v>36</v>
      </c>
      <c r="P16" s="2">
        <v>310</v>
      </c>
      <c r="Q16" s="2">
        <v>43</v>
      </c>
      <c r="R16" s="2">
        <v>390</v>
      </c>
      <c r="S16" s="3">
        <v>2.977992318748973</v>
      </c>
      <c r="T16" s="4">
        <v>411</v>
      </c>
      <c r="U16" s="5">
        <v>1.0632603406326031</v>
      </c>
      <c r="V16" s="4">
        <v>47</v>
      </c>
      <c r="W16" s="6">
        <v>9.1499999999999998E-2</v>
      </c>
      <c r="X16" s="7">
        <v>65478</v>
      </c>
      <c r="Y16" s="7">
        <v>481</v>
      </c>
      <c r="Z16" s="7">
        <v>12</v>
      </c>
      <c r="AA16" s="8">
        <v>7.9999999999999982</v>
      </c>
      <c r="AB16" s="7">
        <v>2</v>
      </c>
      <c r="AC16" s="7">
        <v>20</v>
      </c>
      <c r="AD16" s="7">
        <v>36</v>
      </c>
      <c r="AE16" s="7">
        <v>330</v>
      </c>
      <c r="AF16" s="7">
        <v>43</v>
      </c>
      <c r="AG16" s="7">
        <v>425</v>
      </c>
      <c r="AH16" s="8">
        <v>3.03222661264885</v>
      </c>
      <c r="AI16" s="4">
        <v>427</v>
      </c>
      <c r="AJ16" s="5">
        <v>1.126463700234192</v>
      </c>
      <c r="AK16" s="4">
        <v>50</v>
      </c>
      <c r="AL16" s="1">
        <v>0</v>
      </c>
      <c r="AM16" s="1">
        <v>13</v>
      </c>
      <c r="AN16" t="s">
        <v>25</v>
      </c>
      <c r="AO16" s="9">
        <v>0.64150943396226412</v>
      </c>
      <c r="AP16" t="s">
        <v>44</v>
      </c>
      <c r="AQ16" s="9">
        <v>7.5471698113207544E-2</v>
      </c>
      <c r="AR16" t="s">
        <v>45</v>
      </c>
      <c r="AS16" s="9">
        <v>0.64150943396226412</v>
      </c>
      <c r="AT16" s="1">
        <v>1176</v>
      </c>
      <c r="AU16" s="1">
        <v>1291</v>
      </c>
      <c r="AV16" s="1">
        <v>44945</v>
      </c>
    </row>
    <row r="17" spans="1:48" x14ac:dyDescent="0.25">
      <c r="A17" t="str">
        <f>+VLOOKUP(B17,[1]Foglio1!B$2:C$878,2,FALSE)</f>
        <v>Dipartimento di Scienze Matematiche, Fisiche e Informatiche</v>
      </c>
      <c r="B17" t="str">
        <f t="shared" si="0"/>
        <v>baroni, paolo</v>
      </c>
      <c r="C17" t="s">
        <v>46</v>
      </c>
      <c r="D17" t="s">
        <v>1</v>
      </c>
      <c r="E17" t="s">
        <v>2</v>
      </c>
      <c r="F17" s="1">
        <v>22</v>
      </c>
      <c r="G17">
        <v>2011</v>
      </c>
      <c r="H17">
        <v>2018</v>
      </c>
      <c r="I17" s="2">
        <v>66788</v>
      </c>
      <c r="J17" s="2">
        <v>349</v>
      </c>
      <c r="K17" s="2">
        <v>9</v>
      </c>
      <c r="L17" s="3">
        <v>5.833333333333333</v>
      </c>
      <c r="M17" s="2">
        <v>8</v>
      </c>
      <c r="N17" s="2">
        <v>54</v>
      </c>
      <c r="O17" s="2">
        <v>21</v>
      </c>
      <c r="P17" s="2">
        <v>349</v>
      </c>
      <c r="Q17" s="2">
        <v>21</v>
      </c>
      <c r="R17" s="2">
        <v>349</v>
      </c>
      <c r="S17" s="3">
        <v>2.9745940581677321</v>
      </c>
      <c r="T17" s="4">
        <v>184</v>
      </c>
      <c r="U17" s="5">
        <v>1.8967391304347829</v>
      </c>
      <c r="V17" s="4">
        <v>20</v>
      </c>
      <c r="W17" s="6">
        <v>3.0599999999999999E-2</v>
      </c>
      <c r="X17" s="7">
        <v>77202</v>
      </c>
      <c r="Y17" s="7">
        <v>360</v>
      </c>
      <c r="Z17" s="7">
        <v>9</v>
      </c>
      <c r="AA17" s="8">
        <v>5.833333333333333</v>
      </c>
      <c r="AB17" s="7">
        <v>8</v>
      </c>
      <c r="AC17" s="7">
        <v>54</v>
      </c>
      <c r="AD17" s="7">
        <v>21</v>
      </c>
      <c r="AE17" s="7">
        <v>360</v>
      </c>
      <c r="AF17" s="7">
        <v>21</v>
      </c>
      <c r="AG17" s="7">
        <v>360</v>
      </c>
      <c r="AH17" s="8">
        <v>2.9745998795734581</v>
      </c>
      <c r="AI17" s="4">
        <v>188</v>
      </c>
      <c r="AJ17" s="5">
        <v>1.9148936170212769</v>
      </c>
      <c r="AK17" s="4">
        <v>20</v>
      </c>
      <c r="AL17" s="1">
        <v>0</v>
      </c>
      <c r="AM17" s="1">
        <v>0</v>
      </c>
      <c r="AN17" t="s">
        <v>10</v>
      </c>
      <c r="AO17" s="9">
        <v>0.68181818181818177</v>
      </c>
      <c r="AP17" t="s">
        <v>11</v>
      </c>
      <c r="AQ17" s="9">
        <v>0.27272727272727271</v>
      </c>
      <c r="AR17" t="s">
        <v>12</v>
      </c>
      <c r="AS17" s="9">
        <v>0.95454545454545459</v>
      </c>
      <c r="AT17" s="1">
        <v>443</v>
      </c>
      <c r="AU17" s="1">
        <v>355</v>
      </c>
      <c r="AV17" s="1">
        <v>59044</v>
      </c>
    </row>
    <row r="18" spans="1:48" x14ac:dyDescent="0.25">
      <c r="A18" t="str">
        <f>+VLOOKUP(B18,[1]Foglio1!B$2:C$878,2,FALSE)</f>
        <v>Dipartimento di Scienze degli Alimenti e del Farmaco</v>
      </c>
      <c r="B18" t="str">
        <f t="shared" si="0"/>
        <v>sogari, giovanni</v>
      </c>
      <c r="C18" t="s">
        <v>47</v>
      </c>
      <c r="D18" t="s">
        <v>1</v>
      </c>
      <c r="E18" t="s">
        <v>2</v>
      </c>
      <c r="F18" s="1">
        <v>19</v>
      </c>
      <c r="G18">
        <v>2015</v>
      </c>
      <c r="H18">
        <v>2021</v>
      </c>
      <c r="I18" s="2">
        <v>70896</v>
      </c>
      <c r="J18" s="2">
        <v>454</v>
      </c>
      <c r="K18" s="2">
        <v>13</v>
      </c>
      <c r="L18" s="3">
        <v>4.71904761904762</v>
      </c>
      <c r="M18" s="2">
        <v>1</v>
      </c>
      <c r="N18" s="2">
        <v>30</v>
      </c>
      <c r="O18" s="2">
        <v>12</v>
      </c>
      <c r="P18" s="2">
        <v>326</v>
      </c>
      <c r="Q18" s="2">
        <v>12</v>
      </c>
      <c r="R18" s="2">
        <v>326</v>
      </c>
      <c r="S18" s="3">
        <v>2.953113726162838</v>
      </c>
      <c r="T18" s="4">
        <v>321</v>
      </c>
      <c r="U18" s="5">
        <v>1.414330218068536</v>
      </c>
      <c r="V18" s="4">
        <v>19</v>
      </c>
      <c r="W18" s="6">
        <v>6.9699999999999998E-2</v>
      </c>
      <c r="X18" s="7">
        <v>78542</v>
      </c>
      <c r="Y18" s="7">
        <v>488</v>
      </c>
      <c r="Z18" s="7">
        <v>13</v>
      </c>
      <c r="AA18" s="8">
        <v>4.84404761904762</v>
      </c>
      <c r="AB18" s="7">
        <v>1</v>
      </c>
      <c r="AC18" s="7">
        <v>30</v>
      </c>
      <c r="AD18" s="7">
        <v>12</v>
      </c>
      <c r="AE18" s="7">
        <v>348</v>
      </c>
      <c r="AF18" s="7">
        <v>12</v>
      </c>
      <c r="AG18" s="7">
        <v>348</v>
      </c>
      <c r="AH18" s="8">
        <v>2.9685640695818951</v>
      </c>
      <c r="AI18" s="4">
        <v>337</v>
      </c>
      <c r="AJ18" s="5">
        <v>1.4480712166172109</v>
      </c>
      <c r="AK18" s="4">
        <v>19</v>
      </c>
      <c r="AL18" s="1">
        <v>0</v>
      </c>
      <c r="AM18" s="1">
        <v>2</v>
      </c>
      <c r="AN18" t="s">
        <v>22</v>
      </c>
      <c r="AO18" s="9">
        <v>0.35294117647058831</v>
      </c>
      <c r="AP18" t="s">
        <v>21</v>
      </c>
      <c r="AQ18" s="9">
        <v>0.29411764705882348</v>
      </c>
      <c r="AR18" t="s">
        <v>48</v>
      </c>
      <c r="AS18" s="9">
        <v>0.41176470588235292</v>
      </c>
      <c r="AT18" s="1">
        <v>555</v>
      </c>
      <c r="AU18" s="1">
        <v>521</v>
      </c>
      <c r="AV18" s="1">
        <v>42428</v>
      </c>
    </row>
    <row r="19" spans="1:48" x14ac:dyDescent="0.25">
      <c r="A19" t="str">
        <f>+VLOOKUP(B19,[1]Foglio1!B$2:C$878,2,FALSE)</f>
        <v>Dipartimento di Ingegneria e Architettura (Parco Area delle Scienze 181/A)</v>
      </c>
      <c r="B19" t="str">
        <f t="shared" si="0"/>
        <v>lorenzini, giulio</v>
      </c>
      <c r="C19" t="s">
        <v>49</v>
      </c>
      <c r="D19" t="s">
        <v>1</v>
      </c>
      <c r="E19" t="s">
        <v>2</v>
      </c>
      <c r="F19" s="1">
        <v>236</v>
      </c>
      <c r="G19">
        <v>1995</v>
      </c>
      <c r="H19">
        <v>2021</v>
      </c>
      <c r="I19" s="2">
        <v>71651</v>
      </c>
      <c r="J19" s="2">
        <v>918</v>
      </c>
      <c r="K19" s="2">
        <v>15</v>
      </c>
      <c r="L19" s="3">
        <v>7.2369047619047624</v>
      </c>
      <c r="M19" s="2">
        <v>14</v>
      </c>
      <c r="N19" s="2">
        <v>8</v>
      </c>
      <c r="O19" s="2">
        <v>66</v>
      </c>
      <c r="P19" s="2">
        <v>121</v>
      </c>
      <c r="Q19" s="2">
        <v>154</v>
      </c>
      <c r="R19" s="2">
        <v>478</v>
      </c>
      <c r="S19" s="3">
        <v>2.9491217099295848</v>
      </c>
      <c r="T19" s="4">
        <v>780</v>
      </c>
      <c r="U19" s="5">
        <v>1.176923076923077</v>
      </c>
      <c r="V19" s="4">
        <v>159</v>
      </c>
      <c r="W19" s="6">
        <v>0.2407</v>
      </c>
      <c r="X19" s="7">
        <v>56896</v>
      </c>
      <c r="Y19" s="7">
        <v>1209</v>
      </c>
      <c r="Z19" s="7">
        <v>17</v>
      </c>
      <c r="AA19" s="8">
        <v>8.9226190476190474</v>
      </c>
      <c r="AB19" s="7">
        <v>14</v>
      </c>
      <c r="AC19" s="7">
        <v>8</v>
      </c>
      <c r="AD19" s="7">
        <v>66</v>
      </c>
      <c r="AE19" s="7">
        <v>152</v>
      </c>
      <c r="AF19" s="7">
        <v>154</v>
      </c>
      <c r="AG19" s="7">
        <v>616</v>
      </c>
      <c r="AH19" s="8">
        <v>3.0791460431277979</v>
      </c>
      <c r="AI19" s="4">
        <v>955</v>
      </c>
      <c r="AJ19" s="5">
        <v>1.265968586387435</v>
      </c>
      <c r="AK19" s="4">
        <v>169</v>
      </c>
      <c r="AL19" s="1">
        <v>2</v>
      </c>
      <c r="AM19" s="1">
        <v>11</v>
      </c>
      <c r="AN19" t="s">
        <v>34</v>
      </c>
      <c r="AO19" s="9">
        <v>0.69396551724137934</v>
      </c>
      <c r="AP19" t="s">
        <v>50</v>
      </c>
      <c r="AQ19" s="9">
        <v>3.8793103448275863E-2</v>
      </c>
      <c r="AR19" t="s">
        <v>26</v>
      </c>
      <c r="AS19" s="9">
        <v>0.76724137931034486</v>
      </c>
      <c r="AT19" s="1">
        <v>590</v>
      </c>
      <c r="AU19" s="1">
        <v>677</v>
      </c>
      <c r="AV19" s="1">
        <v>109724</v>
      </c>
    </row>
    <row r="20" spans="1:48" x14ac:dyDescent="0.25">
      <c r="A20" t="str">
        <f>+VLOOKUP(B20,[1]Foglio1!B$2:C$878,2,FALSE)</f>
        <v>Dipartimento di Medicina e Chirurgia (Viale delle Scienze 11 A - edificio di Bioscienze)</v>
      </c>
      <c r="B20" t="str">
        <f t="shared" si="0"/>
        <v>palanza, paola</v>
      </c>
      <c r="C20" t="s">
        <v>51</v>
      </c>
      <c r="D20" t="s">
        <v>1</v>
      </c>
      <c r="E20" t="s">
        <v>2</v>
      </c>
      <c r="F20" s="1">
        <v>109</v>
      </c>
      <c r="G20">
        <v>1988</v>
      </c>
      <c r="H20">
        <v>2021</v>
      </c>
      <c r="I20" s="2">
        <v>73398</v>
      </c>
      <c r="J20" s="2">
        <v>896</v>
      </c>
      <c r="K20" s="2">
        <v>15</v>
      </c>
      <c r="L20" s="3">
        <v>5.9491049975395329</v>
      </c>
      <c r="M20" s="2">
        <v>2</v>
      </c>
      <c r="N20" s="2">
        <v>25</v>
      </c>
      <c r="O20" s="2">
        <v>24</v>
      </c>
      <c r="P20" s="2">
        <v>126</v>
      </c>
      <c r="Q20" s="2">
        <v>43</v>
      </c>
      <c r="R20" s="2">
        <v>204</v>
      </c>
      <c r="S20" s="3">
        <v>2.9405360358946742</v>
      </c>
      <c r="T20" s="4">
        <v>783</v>
      </c>
      <c r="U20" s="5">
        <v>1.144316730523627</v>
      </c>
      <c r="V20" s="4">
        <v>79</v>
      </c>
      <c r="W20" s="6">
        <v>0.1434</v>
      </c>
      <c r="X20" s="7">
        <v>71521</v>
      </c>
      <c r="Y20" s="7">
        <v>1046</v>
      </c>
      <c r="Z20" s="7">
        <v>17</v>
      </c>
      <c r="AA20" s="8">
        <v>5.9491049975395338</v>
      </c>
      <c r="AB20" s="7">
        <v>2</v>
      </c>
      <c r="AC20" s="7">
        <v>26</v>
      </c>
      <c r="AD20" s="7">
        <v>24</v>
      </c>
      <c r="AE20" s="7">
        <v>143</v>
      </c>
      <c r="AF20" s="7">
        <v>43</v>
      </c>
      <c r="AG20" s="7">
        <v>242</v>
      </c>
      <c r="AH20" s="8">
        <v>3.0010714694823579</v>
      </c>
      <c r="AI20" s="4">
        <v>844</v>
      </c>
      <c r="AJ20" s="5">
        <v>1.2393364928909949</v>
      </c>
      <c r="AK20" s="4">
        <v>85</v>
      </c>
      <c r="AL20" s="1">
        <v>0</v>
      </c>
      <c r="AM20" s="1">
        <v>5</v>
      </c>
      <c r="AN20" t="s">
        <v>52</v>
      </c>
      <c r="AO20" s="9">
        <v>0.34259259259259262</v>
      </c>
      <c r="AP20" t="s">
        <v>4</v>
      </c>
      <c r="AQ20" s="9">
        <v>0.1388888888888889</v>
      </c>
      <c r="AR20" t="s">
        <v>5</v>
      </c>
      <c r="AS20" s="9">
        <v>0.41666666666666669</v>
      </c>
      <c r="AT20" s="1">
        <v>197</v>
      </c>
      <c r="AU20" s="1">
        <v>191</v>
      </c>
      <c r="AV20" s="1">
        <v>11672</v>
      </c>
    </row>
    <row r="21" spans="1:48" x14ac:dyDescent="0.25">
      <c r="A21" t="e">
        <f>+VLOOKUP(B21,[1]Foglio1!B$2:C$878,2,FALSE)</f>
        <v>#N/A</v>
      </c>
      <c r="B21" t="str">
        <f t="shared" si="0"/>
        <v>longinelli, antonio</v>
      </c>
      <c r="C21" t="s">
        <v>53</v>
      </c>
      <c r="D21" t="s">
        <v>1</v>
      </c>
      <c r="E21" t="s">
        <v>2</v>
      </c>
      <c r="F21" s="1">
        <v>98</v>
      </c>
      <c r="G21">
        <v>1959</v>
      </c>
      <c r="H21">
        <v>2018</v>
      </c>
      <c r="I21" s="2">
        <v>78764</v>
      </c>
      <c r="J21" s="2">
        <v>429</v>
      </c>
      <c r="K21" s="2">
        <v>8</v>
      </c>
      <c r="L21" s="3">
        <v>4.7423382173382178</v>
      </c>
      <c r="M21" s="2">
        <v>10</v>
      </c>
      <c r="N21" s="2">
        <v>103</v>
      </c>
      <c r="O21" s="2">
        <v>40</v>
      </c>
      <c r="P21" s="2">
        <v>206</v>
      </c>
      <c r="Q21" s="2">
        <v>78</v>
      </c>
      <c r="R21" s="2">
        <v>260</v>
      </c>
      <c r="S21" s="3">
        <v>2.9154132156669288</v>
      </c>
      <c r="T21" s="4">
        <v>378</v>
      </c>
      <c r="U21" s="5">
        <v>1.1349206349206351</v>
      </c>
      <c r="V21" s="4">
        <v>54</v>
      </c>
      <c r="W21" s="6">
        <v>5.7099999999999998E-2</v>
      </c>
      <c r="X21" s="7">
        <v>83783</v>
      </c>
      <c r="Y21" s="7">
        <v>455</v>
      </c>
      <c r="Z21" s="7">
        <v>9</v>
      </c>
      <c r="AA21" s="8">
        <v>4.9090048840048848</v>
      </c>
      <c r="AB21" s="7">
        <v>10</v>
      </c>
      <c r="AC21" s="7">
        <v>103</v>
      </c>
      <c r="AD21" s="7">
        <v>40</v>
      </c>
      <c r="AE21" s="7">
        <v>208</v>
      </c>
      <c r="AF21" s="7">
        <v>78</v>
      </c>
      <c r="AG21" s="7">
        <v>268</v>
      </c>
      <c r="AH21" s="8">
        <v>2.9458670675898762</v>
      </c>
      <c r="AI21" s="4">
        <v>397</v>
      </c>
      <c r="AJ21" s="5">
        <v>1.1460957178841309</v>
      </c>
      <c r="AK21" s="4">
        <v>57</v>
      </c>
      <c r="AL21" s="1">
        <v>0</v>
      </c>
      <c r="AM21" s="1">
        <v>0</v>
      </c>
      <c r="AN21" t="s">
        <v>54</v>
      </c>
      <c r="AO21" s="9">
        <v>0.45833333333333331</v>
      </c>
      <c r="AP21" t="s">
        <v>55</v>
      </c>
      <c r="AQ21" s="9">
        <v>0.125</v>
      </c>
      <c r="AR21" t="s">
        <v>56</v>
      </c>
      <c r="AS21" s="9">
        <v>0.72916666666666663</v>
      </c>
      <c r="AT21" s="1">
        <v>1563</v>
      </c>
      <c r="AU21" s="1">
        <v>1436</v>
      </c>
      <c r="AV21" s="1">
        <v>81218</v>
      </c>
    </row>
    <row r="22" spans="1:48" x14ac:dyDescent="0.25">
      <c r="A22" t="s">
        <v>188</v>
      </c>
      <c r="B22" t="str">
        <f t="shared" si="0"/>
        <v>mena, pedro</v>
      </c>
      <c r="C22" t="s">
        <v>57</v>
      </c>
      <c r="D22" t="s">
        <v>1</v>
      </c>
      <c r="E22" t="s">
        <v>2</v>
      </c>
      <c r="F22" s="1">
        <v>114</v>
      </c>
      <c r="G22">
        <v>2009</v>
      </c>
      <c r="H22">
        <v>2021</v>
      </c>
      <c r="I22" s="2">
        <v>86256</v>
      </c>
      <c r="J22" s="2">
        <v>1240</v>
      </c>
      <c r="K22" s="2">
        <v>18</v>
      </c>
      <c r="L22" s="3">
        <v>7.4497455760613658</v>
      </c>
      <c r="M22" s="2">
        <v>0</v>
      </c>
      <c r="N22" s="2">
        <v>0</v>
      </c>
      <c r="O22" s="2">
        <v>26</v>
      </c>
      <c r="P22" s="2">
        <v>330</v>
      </c>
      <c r="Q22" s="2">
        <v>42</v>
      </c>
      <c r="R22" s="2">
        <v>454</v>
      </c>
      <c r="S22" s="3">
        <v>2.883067651338846</v>
      </c>
      <c r="T22" s="4">
        <v>1021</v>
      </c>
      <c r="U22" s="5">
        <v>1.214495592556317</v>
      </c>
      <c r="V22" s="4">
        <v>108</v>
      </c>
      <c r="W22" s="6">
        <v>0.1633</v>
      </c>
      <c r="X22" s="7">
        <v>78158</v>
      </c>
      <c r="Y22" s="7">
        <v>1482</v>
      </c>
      <c r="Z22" s="7">
        <v>20</v>
      </c>
      <c r="AA22" s="8">
        <v>8.7998829386987261</v>
      </c>
      <c r="AB22" s="7">
        <v>0</v>
      </c>
      <c r="AC22" s="7">
        <v>0</v>
      </c>
      <c r="AD22" s="7">
        <v>26</v>
      </c>
      <c r="AE22" s="7">
        <v>368</v>
      </c>
      <c r="AF22" s="7">
        <v>42</v>
      </c>
      <c r="AG22" s="7">
        <v>524</v>
      </c>
      <c r="AH22" s="8">
        <v>2.9702012444517392</v>
      </c>
      <c r="AI22" s="4">
        <v>1128</v>
      </c>
      <c r="AJ22" s="5">
        <v>1.313829787234043</v>
      </c>
      <c r="AK22" s="4">
        <v>110</v>
      </c>
      <c r="AL22" s="1">
        <v>0</v>
      </c>
      <c r="AM22" s="1">
        <v>5</v>
      </c>
      <c r="AN22" t="s">
        <v>21</v>
      </c>
      <c r="AO22" s="9">
        <v>0.45045045045045051</v>
      </c>
      <c r="AP22" t="s">
        <v>22</v>
      </c>
      <c r="AQ22" s="9">
        <v>0.2162162162162162</v>
      </c>
      <c r="AR22" t="s">
        <v>48</v>
      </c>
      <c r="AS22" s="9">
        <v>0.49549549549549549</v>
      </c>
      <c r="AT22" s="1">
        <v>596</v>
      </c>
      <c r="AU22" s="1">
        <v>676</v>
      </c>
      <c r="AV22" s="1">
        <v>58351</v>
      </c>
    </row>
    <row r="23" spans="1:48" x14ac:dyDescent="0.25">
      <c r="A23" t="str">
        <f>+VLOOKUP(B23,[1]Foglio1!B$2:C$878,2,FALSE)</f>
        <v>Dipartimento di Medicina e Chirurgia</v>
      </c>
      <c r="B23" t="str">
        <f t="shared" si="0"/>
        <v>fogassi, leonardo</v>
      </c>
      <c r="C23" t="s">
        <v>58</v>
      </c>
      <c r="D23" t="s">
        <v>1</v>
      </c>
      <c r="E23" t="s">
        <v>2</v>
      </c>
      <c r="F23" s="1">
        <v>120</v>
      </c>
      <c r="G23">
        <v>1982</v>
      </c>
      <c r="H23">
        <v>2021</v>
      </c>
      <c r="I23" s="2">
        <v>87338</v>
      </c>
      <c r="J23" s="2">
        <v>1583</v>
      </c>
      <c r="K23" s="2">
        <v>19</v>
      </c>
      <c r="L23" s="3">
        <v>7.9285714285714306</v>
      </c>
      <c r="M23" s="2">
        <v>5</v>
      </c>
      <c r="N23" s="2">
        <v>0</v>
      </c>
      <c r="O23" s="2">
        <v>20</v>
      </c>
      <c r="P23" s="2">
        <v>180</v>
      </c>
      <c r="Q23" s="2">
        <v>52</v>
      </c>
      <c r="R23" s="2">
        <v>489</v>
      </c>
      <c r="S23" s="3">
        <v>2.8787260741881382</v>
      </c>
      <c r="T23" s="4">
        <v>918</v>
      </c>
      <c r="U23" s="5">
        <v>1.724400871459695</v>
      </c>
      <c r="V23" s="4">
        <v>95</v>
      </c>
      <c r="W23" s="6">
        <v>7.6399999999999996E-2</v>
      </c>
      <c r="X23" s="7">
        <v>89442</v>
      </c>
      <c r="Y23" s="7">
        <v>1714</v>
      </c>
      <c r="Z23" s="7">
        <v>20</v>
      </c>
      <c r="AA23" s="8">
        <v>8.8305916305916323</v>
      </c>
      <c r="AB23" s="7">
        <v>5</v>
      </c>
      <c r="AC23" s="7">
        <v>0</v>
      </c>
      <c r="AD23" s="7">
        <v>20</v>
      </c>
      <c r="AE23" s="7">
        <v>190</v>
      </c>
      <c r="AF23" s="7">
        <v>52</v>
      </c>
      <c r="AG23" s="7">
        <v>531</v>
      </c>
      <c r="AH23" s="8">
        <v>2.9225468198966928</v>
      </c>
      <c r="AI23" s="4">
        <v>938</v>
      </c>
      <c r="AJ23" s="5">
        <v>1.8272921108742</v>
      </c>
      <c r="AK23" s="4">
        <v>97</v>
      </c>
      <c r="AL23" s="1">
        <v>0</v>
      </c>
      <c r="AM23" s="1">
        <v>5</v>
      </c>
      <c r="AN23" t="s">
        <v>4</v>
      </c>
      <c r="AO23" s="9">
        <v>0.58260869565217388</v>
      </c>
      <c r="AP23" t="s">
        <v>3</v>
      </c>
      <c r="AQ23" s="9">
        <v>0.13043478260869559</v>
      </c>
      <c r="AR23" t="s">
        <v>29</v>
      </c>
      <c r="AS23" s="9">
        <v>0.66956521739130437</v>
      </c>
      <c r="AT23" s="1">
        <v>4577</v>
      </c>
      <c r="AU23" s="1">
        <v>4489</v>
      </c>
      <c r="AV23" s="1">
        <v>278898</v>
      </c>
    </row>
    <row r="24" spans="1:48" x14ac:dyDescent="0.25">
      <c r="A24" t="str">
        <f>+VLOOKUP(B24,[1]Foglio1!B$2:C$878,2,FALSE)</f>
        <v>Dipartimento di Scienze degli Alimenti e del Farmaco</v>
      </c>
      <c r="B24" t="str">
        <f t="shared" si="0"/>
        <v>brighenti, furio</v>
      </c>
      <c r="C24" t="s">
        <v>59</v>
      </c>
      <c r="D24" t="s">
        <v>1</v>
      </c>
      <c r="E24" t="s">
        <v>2</v>
      </c>
      <c r="F24" s="1">
        <v>166</v>
      </c>
      <c r="G24">
        <v>1985</v>
      </c>
      <c r="H24">
        <v>2021</v>
      </c>
      <c r="I24" s="2">
        <v>87481</v>
      </c>
      <c r="J24" s="2">
        <v>1364</v>
      </c>
      <c r="K24" s="2">
        <v>17</v>
      </c>
      <c r="L24" s="3">
        <v>7.4887880093762416</v>
      </c>
      <c r="M24" s="2">
        <v>2</v>
      </c>
      <c r="N24" s="2">
        <v>5</v>
      </c>
      <c r="O24" s="2">
        <v>15</v>
      </c>
      <c r="P24" s="2">
        <v>57</v>
      </c>
      <c r="Q24" s="2">
        <v>49</v>
      </c>
      <c r="R24" s="2">
        <v>356</v>
      </c>
      <c r="S24" s="3">
        <v>2.8781197256181592</v>
      </c>
      <c r="T24" s="4">
        <v>1192</v>
      </c>
      <c r="U24" s="5">
        <v>1.144295302013423</v>
      </c>
      <c r="V24" s="4">
        <v>133</v>
      </c>
      <c r="W24" s="6">
        <v>8.8200000000000001E-2</v>
      </c>
      <c r="X24" s="7">
        <v>88668</v>
      </c>
      <c r="Y24" s="7">
        <v>1496</v>
      </c>
      <c r="Z24" s="7">
        <v>19</v>
      </c>
      <c r="AA24" s="8">
        <v>7.9324748780631076</v>
      </c>
      <c r="AB24" s="7">
        <v>2</v>
      </c>
      <c r="AC24" s="7">
        <v>5</v>
      </c>
      <c r="AD24" s="7">
        <v>15</v>
      </c>
      <c r="AE24" s="7">
        <v>61</v>
      </c>
      <c r="AF24" s="7">
        <v>49</v>
      </c>
      <c r="AG24" s="7">
        <v>388</v>
      </c>
      <c r="AH24" s="8">
        <v>2.9256054486533358</v>
      </c>
      <c r="AI24" s="4">
        <v>1258</v>
      </c>
      <c r="AJ24" s="5">
        <v>1.189189189189189</v>
      </c>
      <c r="AK24" s="4">
        <v>134</v>
      </c>
      <c r="AL24" s="1">
        <v>0</v>
      </c>
      <c r="AM24" s="1">
        <v>3</v>
      </c>
      <c r="AN24" t="s">
        <v>22</v>
      </c>
      <c r="AO24" s="9">
        <v>0.44578313253012047</v>
      </c>
      <c r="AP24" t="s">
        <v>21</v>
      </c>
      <c r="AQ24" s="9">
        <v>0.19277108433734941</v>
      </c>
      <c r="AR24" t="s">
        <v>8</v>
      </c>
      <c r="AS24" s="9">
        <v>0.52409638554216864</v>
      </c>
      <c r="AT24" s="1">
        <v>625</v>
      </c>
      <c r="AU24" s="1">
        <v>639</v>
      </c>
      <c r="AV24" s="1">
        <v>42428</v>
      </c>
    </row>
    <row r="25" spans="1:48" x14ac:dyDescent="0.25">
      <c r="A25" t="e">
        <f>+VLOOKUP(B25,[1]Foglio1!B$2:C$878,2,FALSE)</f>
        <v>#N/A</v>
      </c>
      <c r="B25" t="str">
        <f t="shared" si="0"/>
        <v>giannelli, g.</v>
      </c>
      <c r="C25" t="s">
        <v>60</v>
      </c>
      <c r="D25" t="s">
        <v>1</v>
      </c>
      <c r="E25" t="s">
        <v>2</v>
      </c>
      <c r="F25" s="1">
        <v>205</v>
      </c>
      <c r="G25">
        <v>1989</v>
      </c>
      <c r="H25">
        <v>2021</v>
      </c>
      <c r="I25" s="2">
        <v>88116</v>
      </c>
      <c r="J25" s="2">
        <v>1359</v>
      </c>
      <c r="K25" s="2">
        <v>18</v>
      </c>
      <c r="L25" s="3">
        <v>6.5903963903886487</v>
      </c>
      <c r="M25" s="2">
        <v>3</v>
      </c>
      <c r="N25" s="2">
        <v>0</v>
      </c>
      <c r="O25" s="2">
        <v>57</v>
      </c>
      <c r="P25" s="2">
        <v>293</v>
      </c>
      <c r="Q25" s="2">
        <v>104</v>
      </c>
      <c r="R25" s="2">
        <v>586</v>
      </c>
      <c r="S25" s="3">
        <v>2.8755826630574859</v>
      </c>
      <c r="T25" s="4">
        <v>1202</v>
      </c>
      <c r="U25" s="5">
        <v>1.130615640599002</v>
      </c>
      <c r="V25" s="4">
        <v>148</v>
      </c>
      <c r="W25" s="6">
        <v>0.1158</v>
      </c>
      <c r="X25" s="7">
        <v>93092</v>
      </c>
      <c r="Y25" s="7">
        <v>1537</v>
      </c>
      <c r="Z25" s="7">
        <v>19</v>
      </c>
      <c r="AA25" s="8">
        <v>6.9219620469543059</v>
      </c>
      <c r="AB25" s="7">
        <v>3</v>
      </c>
      <c r="AC25" s="7">
        <v>0</v>
      </c>
      <c r="AD25" s="7">
        <v>57</v>
      </c>
      <c r="AE25" s="7">
        <v>302</v>
      </c>
      <c r="AF25" s="7">
        <v>104</v>
      </c>
      <c r="AG25" s="7">
        <v>634</v>
      </c>
      <c r="AH25" s="8">
        <v>2.9083246347668021</v>
      </c>
      <c r="AI25" s="4">
        <v>1305</v>
      </c>
      <c r="AJ25" s="5">
        <v>1.177777777777778</v>
      </c>
      <c r="AK25" s="4">
        <v>150</v>
      </c>
      <c r="AL25" s="1">
        <v>0</v>
      </c>
      <c r="AM25" s="1">
        <v>0</v>
      </c>
      <c r="AN25" t="s">
        <v>61</v>
      </c>
      <c r="AO25" s="9">
        <v>0.1951219512195122</v>
      </c>
      <c r="AP25" t="s">
        <v>37</v>
      </c>
      <c r="AQ25" s="9">
        <v>0.1658536585365854</v>
      </c>
      <c r="AR25" t="s">
        <v>29</v>
      </c>
      <c r="AS25" s="9">
        <v>0.73170731707317072</v>
      </c>
      <c r="AT25" s="1">
        <v>3195</v>
      </c>
      <c r="AU25" s="1">
        <v>3171</v>
      </c>
      <c r="AV25" s="1">
        <v>271773</v>
      </c>
    </row>
    <row r="26" spans="1:48" x14ac:dyDescent="0.25">
      <c r="A26" t="str">
        <f>+VLOOKUP(B26,[1]Foglio1!B$2:C$878,2,FALSE)</f>
        <v>Dipartimento di Medicina e Chirurgia</v>
      </c>
      <c r="B26" t="str">
        <f t="shared" si="0"/>
        <v>ferrari, pier francesco</v>
      </c>
      <c r="C26" t="s">
        <v>62</v>
      </c>
      <c r="D26" t="s">
        <v>1</v>
      </c>
      <c r="E26" t="s">
        <v>2</v>
      </c>
      <c r="F26" s="1">
        <v>132</v>
      </c>
      <c r="G26">
        <v>1994</v>
      </c>
      <c r="H26">
        <v>2021</v>
      </c>
      <c r="I26" s="2">
        <v>94770</v>
      </c>
      <c r="J26" s="2">
        <v>845</v>
      </c>
      <c r="K26" s="2">
        <v>13</v>
      </c>
      <c r="L26" s="3">
        <v>7.5308913308913299</v>
      </c>
      <c r="M26" s="2">
        <v>1</v>
      </c>
      <c r="N26" s="2">
        <v>4</v>
      </c>
      <c r="O26" s="2">
        <v>24</v>
      </c>
      <c r="P26" s="2">
        <v>110</v>
      </c>
      <c r="Q26" s="2">
        <v>78</v>
      </c>
      <c r="R26" s="2">
        <v>458</v>
      </c>
      <c r="S26" s="3">
        <v>2.8493077185319859</v>
      </c>
      <c r="T26" s="4">
        <v>648</v>
      </c>
      <c r="U26" s="5">
        <v>1.304012345679012</v>
      </c>
      <c r="V26" s="4">
        <v>108</v>
      </c>
      <c r="W26" s="6">
        <v>0.14299999999999999</v>
      </c>
      <c r="X26" s="7">
        <v>83278</v>
      </c>
      <c r="Y26" s="7">
        <v>986</v>
      </c>
      <c r="Z26" s="7">
        <v>14</v>
      </c>
      <c r="AA26" s="8">
        <v>8.8614468864468883</v>
      </c>
      <c r="AB26" s="7">
        <v>1</v>
      </c>
      <c r="AC26" s="7">
        <v>5</v>
      </c>
      <c r="AD26" s="7">
        <v>24</v>
      </c>
      <c r="AE26" s="7">
        <v>126</v>
      </c>
      <c r="AF26" s="7">
        <v>78</v>
      </c>
      <c r="AG26" s="7">
        <v>526</v>
      </c>
      <c r="AH26" s="8">
        <v>2.9478916805470088</v>
      </c>
      <c r="AI26" s="4">
        <v>687</v>
      </c>
      <c r="AJ26" s="5">
        <v>1.435225618631732</v>
      </c>
      <c r="AK26" s="4">
        <v>115</v>
      </c>
      <c r="AL26" s="1">
        <v>0</v>
      </c>
      <c r="AM26" s="1">
        <v>4</v>
      </c>
      <c r="AN26" t="s">
        <v>4</v>
      </c>
      <c r="AO26" s="9">
        <v>0.2890625</v>
      </c>
      <c r="AP26" t="s">
        <v>52</v>
      </c>
      <c r="AQ26" s="9">
        <v>0.1796875</v>
      </c>
      <c r="AR26" t="s">
        <v>5</v>
      </c>
      <c r="AS26" s="9">
        <v>0.4765625</v>
      </c>
      <c r="AT26" s="1">
        <v>4275</v>
      </c>
      <c r="AU26" s="1">
        <v>4853</v>
      </c>
      <c r="AV26" s="1">
        <v>278898</v>
      </c>
    </row>
    <row r="27" spans="1:48" x14ac:dyDescent="0.25">
      <c r="A27" t="str">
        <f>+VLOOKUP(B27,[1]Foglio1!B$2:C$878,2,FALSE)</f>
        <v>Dipartimento di Ingegneria e Architettura (Parco Area delle Scienze 181/A)</v>
      </c>
      <c r="B27" t="str">
        <f t="shared" si="0"/>
        <v>brighenti, roberto</v>
      </c>
      <c r="C27" t="s">
        <v>63</v>
      </c>
      <c r="D27" t="s">
        <v>1</v>
      </c>
      <c r="E27" t="s">
        <v>2</v>
      </c>
      <c r="F27" s="1">
        <v>129</v>
      </c>
      <c r="G27">
        <v>1995</v>
      </c>
      <c r="H27">
        <v>2021</v>
      </c>
      <c r="I27" s="2">
        <v>95721</v>
      </c>
      <c r="J27" s="2">
        <v>314</v>
      </c>
      <c r="K27" s="2">
        <v>9</v>
      </c>
      <c r="L27" s="3">
        <v>6.15</v>
      </c>
      <c r="M27" s="2">
        <v>16</v>
      </c>
      <c r="N27" s="2">
        <v>57</v>
      </c>
      <c r="O27" s="2">
        <v>72</v>
      </c>
      <c r="P27" s="2">
        <v>147</v>
      </c>
      <c r="Q27" s="2">
        <v>86</v>
      </c>
      <c r="R27" s="2">
        <v>188</v>
      </c>
      <c r="S27" s="3">
        <v>2.8457536746372232</v>
      </c>
      <c r="T27" s="4">
        <v>252</v>
      </c>
      <c r="U27" s="5">
        <v>1.246031746031746</v>
      </c>
      <c r="V27" s="4">
        <v>77</v>
      </c>
      <c r="W27" s="6">
        <v>0.1444</v>
      </c>
      <c r="X27" s="7">
        <v>96812</v>
      </c>
      <c r="Y27" s="7">
        <v>367</v>
      </c>
      <c r="Z27" s="7">
        <v>10</v>
      </c>
      <c r="AA27" s="8">
        <v>6.15</v>
      </c>
      <c r="AB27" s="7">
        <v>16</v>
      </c>
      <c r="AC27" s="7">
        <v>58</v>
      </c>
      <c r="AD27" s="7">
        <v>72</v>
      </c>
      <c r="AE27" s="7">
        <v>159</v>
      </c>
      <c r="AF27" s="7">
        <v>86</v>
      </c>
      <c r="AG27" s="7">
        <v>220</v>
      </c>
      <c r="AH27" s="8">
        <v>2.8941903651087579</v>
      </c>
      <c r="AI27" s="4">
        <v>289</v>
      </c>
      <c r="AJ27" s="5">
        <v>1.269896193771626</v>
      </c>
      <c r="AK27" s="4">
        <v>83</v>
      </c>
      <c r="AL27" s="1">
        <v>1</v>
      </c>
      <c r="AM27" s="1">
        <v>3</v>
      </c>
      <c r="AN27" t="s">
        <v>34</v>
      </c>
      <c r="AO27" s="9">
        <v>0.55905511811023623</v>
      </c>
      <c r="AP27" t="s">
        <v>35</v>
      </c>
      <c r="AQ27" s="9">
        <v>0.24409448818897639</v>
      </c>
      <c r="AR27" t="s">
        <v>26</v>
      </c>
      <c r="AS27" s="9">
        <v>0.63779527559055116</v>
      </c>
      <c r="AT27" s="1">
        <v>959</v>
      </c>
      <c r="AU27" s="1">
        <v>886</v>
      </c>
      <c r="AV27" s="1">
        <v>109724</v>
      </c>
    </row>
    <row r="28" spans="1:48" x14ac:dyDescent="0.25">
      <c r="A28" t="str">
        <f>+VLOOKUP(B28,[1]Foglio1!B$2:C$878,2,FALSE)</f>
        <v>Dipartimento di Ingegneria e Architettura (Parco Area delle Scienze 181/A)</v>
      </c>
      <c r="B28" t="str">
        <f t="shared" si="0"/>
        <v>nicoletto, gianni</v>
      </c>
      <c r="C28" t="s">
        <v>64</v>
      </c>
      <c r="D28" t="s">
        <v>1</v>
      </c>
      <c r="E28" t="s">
        <v>2</v>
      </c>
      <c r="F28" s="1">
        <v>159</v>
      </c>
      <c r="G28">
        <v>1963</v>
      </c>
      <c r="H28">
        <v>2021</v>
      </c>
      <c r="I28" s="2">
        <v>99326</v>
      </c>
      <c r="J28" s="2">
        <v>339</v>
      </c>
      <c r="K28" s="2">
        <v>10</v>
      </c>
      <c r="L28" s="3">
        <v>5.7333333333333343</v>
      </c>
      <c r="M28" s="2">
        <v>25</v>
      </c>
      <c r="N28" s="2">
        <v>42</v>
      </c>
      <c r="O28" s="2">
        <v>69</v>
      </c>
      <c r="P28" s="2">
        <v>154</v>
      </c>
      <c r="Q28" s="2">
        <v>114</v>
      </c>
      <c r="R28" s="2">
        <v>190</v>
      </c>
      <c r="S28" s="3">
        <v>2.8322625775098018</v>
      </c>
      <c r="T28" s="4">
        <v>287</v>
      </c>
      <c r="U28" s="5">
        <v>1.1811846689895471</v>
      </c>
      <c r="V28" s="4">
        <v>60</v>
      </c>
      <c r="W28" s="6">
        <v>6.6100000000000006E-2</v>
      </c>
      <c r="X28" s="7">
        <v>87655</v>
      </c>
      <c r="Y28" s="7">
        <v>363</v>
      </c>
      <c r="Z28" s="7">
        <v>11</v>
      </c>
      <c r="AA28" s="8">
        <v>6.7333333333333334</v>
      </c>
      <c r="AB28" s="7">
        <v>25</v>
      </c>
      <c r="AC28" s="7">
        <v>56</v>
      </c>
      <c r="AD28" s="7">
        <v>69</v>
      </c>
      <c r="AE28" s="7">
        <v>171</v>
      </c>
      <c r="AF28" s="7">
        <v>114</v>
      </c>
      <c r="AG28" s="7">
        <v>208</v>
      </c>
      <c r="AH28" s="8">
        <v>2.9296210908520668</v>
      </c>
      <c r="AI28" s="4">
        <v>296</v>
      </c>
      <c r="AJ28" s="5">
        <v>1.2263513513513511</v>
      </c>
      <c r="AK28" s="4">
        <v>61</v>
      </c>
      <c r="AL28" s="1">
        <v>2</v>
      </c>
      <c r="AM28" s="1">
        <v>5</v>
      </c>
      <c r="AN28" t="s">
        <v>35</v>
      </c>
      <c r="AO28" s="9">
        <v>0.45569620253164561</v>
      </c>
      <c r="AP28" t="s">
        <v>34</v>
      </c>
      <c r="AQ28" s="9">
        <v>0.37341772151898728</v>
      </c>
      <c r="AR28" t="s">
        <v>65</v>
      </c>
      <c r="AS28" s="9">
        <v>0.50632911392405067</v>
      </c>
      <c r="AT28" s="1">
        <v>1682</v>
      </c>
      <c r="AU28" s="1">
        <v>1893</v>
      </c>
      <c r="AV28" s="1">
        <v>285331</v>
      </c>
    </row>
    <row r="29" spans="1:48" x14ac:dyDescent="0.25">
      <c r="A29" t="e">
        <f>+VLOOKUP(B29,[1]Foglio1!B$2:C$878,2,FALSE)</f>
        <v>#N/A</v>
      </c>
      <c r="B29" t="str">
        <f t="shared" si="0"/>
        <v>catellani, marta</v>
      </c>
      <c r="C29" t="s">
        <v>66</v>
      </c>
      <c r="D29" t="s">
        <v>1</v>
      </c>
      <c r="E29" t="s">
        <v>2</v>
      </c>
      <c r="F29" s="1">
        <v>92</v>
      </c>
      <c r="G29">
        <v>1978</v>
      </c>
      <c r="H29">
        <v>2010</v>
      </c>
      <c r="I29" s="2">
        <v>118539</v>
      </c>
      <c r="J29" s="2">
        <v>374</v>
      </c>
      <c r="K29" s="2">
        <v>9</v>
      </c>
      <c r="L29" s="3">
        <v>5.6</v>
      </c>
      <c r="M29" s="2">
        <v>3</v>
      </c>
      <c r="N29" s="2">
        <v>11</v>
      </c>
      <c r="O29" s="2">
        <v>52</v>
      </c>
      <c r="P29" s="2">
        <v>229</v>
      </c>
      <c r="Q29" s="2">
        <v>70</v>
      </c>
      <c r="R29" s="2">
        <v>314</v>
      </c>
      <c r="S29" s="3">
        <v>2.7667847127560901</v>
      </c>
      <c r="T29" s="4">
        <v>194</v>
      </c>
      <c r="U29" s="5">
        <v>1.927835051546392</v>
      </c>
      <c r="V29" s="4">
        <v>58</v>
      </c>
      <c r="W29" s="6">
        <v>2.7000000000000001E-3</v>
      </c>
      <c r="X29" s="7">
        <v>138058</v>
      </c>
      <c r="Y29" s="7">
        <v>375</v>
      </c>
      <c r="Z29" s="7">
        <v>9</v>
      </c>
      <c r="AA29" s="8">
        <v>5.7666666666666666</v>
      </c>
      <c r="AB29" s="7">
        <v>3</v>
      </c>
      <c r="AC29" s="7">
        <v>11</v>
      </c>
      <c r="AD29" s="7">
        <v>52</v>
      </c>
      <c r="AE29" s="7">
        <v>230</v>
      </c>
      <c r="AF29" s="7">
        <v>70</v>
      </c>
      <c r="AG29" s="7">
        <v>315</v>
      </c>
      <c r="AH29" s="8">
        <v>2.7656529335455722</v>
      </c>
      <c r="AI29" s="4">
        <v>195</v>
      </c>
      <c r="AJ29" s="5">
        <v>1.9230769230769229</v>
      </c>
      <c r="AK29" s="4">
        <v>58</v>
      </c>
      <c r="AL29" s="1">
        <v>0</v>
      </c>
      <c r="AM29" s="1">
        <v>1</v>
      </c>
      <c r="AN29" t="s">
        <v>67</v>
      </c>
      <c r="AO29" s="9">
        <v>0.7142857142857143</v>
      </c>
      <c r="AP29" t="s">
        <v>68</v>
      </c>
      <c r="AQ29" s="9">
        <v>0.1648351648351648</v>
      </c>
      <c r="AR29" t="s">
        <v>69</v>
      </c>
      <c r="AS29" s="9">
        <v>0.94505494505494503</v>
      </c>
      <c r="AT29" s="1">
        <v>2065</v>
      </c>
      <c r="AU29" s="1">
        <v>1734</v>
      </c>
      <c r="AV29" s="1">
        <v>144918</v>
      </c>
    </row>
    <row r="30" spans="1:48" x14ac:dyDescent="0.25">
      <c r="A30" t="str">
        <f>+VLOOKUP(B30,[1]Foglio1!B$2:C$878,2,FALSE)</f>
        <v>Dipartimento di Scienze degli Alimenti e del Farmaco</v>
      </c>
      <c r="B30" t="str">
        <f t="shared" si="0"/>
        <v>menozzi, davide</v>
      </c>
      <c r="C30" t="s">
        <v>70</v>
      </c>
      <c r="D30" t="s">
        <v>1</v>
      </c>
      <c r="E30" t="s">
        <v>2</v>
      </c>
      <c r="F30" s="1">
        <v>38</v>
      </c>
      <c r="G30">
        <v>2005</v>
      </c>
      <c r="H30">
        <v>2021</v>
      </c>
      <c r="I30" s="2">
        <v>123178</v>
      </c>
      <c r="J30" s="2">
        <v>496</v>
      </c>
      <c r="K30" s="2">
        <v>15</v>
      </c>
      <c r="L30" s="3">
        <v>5.6976190476190478</v>
      </c>
      <c r="M30" s="2">
        <v>2</v>
      </c>
      <c r="N30" s="2">
        <v>7</v>
      </c>
      <c r="O30" s="2">
        <v>15</v>
      </c>
      <c r="P30" s="2">
        <v>144</v>
      </c>
      <c r="Q30" s="2">
        <v>19</v>
      </c>
      <c r="R30" s="2">
        <v>165</v>
      </c>
      <c r="S30" s="3">
        <v>2.7528324917438018</v>
      </c>
      <c r="T30" s="4">
        <v>398</v>
      </c>
      <c r="U30" s="5">
        <v>1.246231155778895</v>
      </c>
      <c r="V30" s="4">
        <v>31</v>
      </c>
      <c r="W30" s="6">
        <v>5.8799999999999998E-2</v>
      </c>
      <c r="X30" s="7">
        <v>137251</v>
      </c>
      <c r="Y30" s="7">
        <v>527</v>
      </c>
      <c r="Z30" s="7">
        <v>15</v>
      </c>
      <c r="AA30" s="8">
        <v>5.840476190476191</v>
      </c>
      <c r="AB30" s="7">
        <v>2</v>
      </c>
      <c r="AC30" s="7">
        <v>7</v>
      </c>
      <c r="AD30" s="7">
        <v>15</v>
      </c>
      <c r="AE30" s="7">
        <v>155</v>
      </c>
      <c r="AF30" s="7">
        <v>19</v>
      </c>
      <c r="AG30" s="7">
        <v>177</v>
      </c>
      <c r="AH30" s="8">
        <v>2.7677885419716208</v>
      </c>
      <c r="AI30" s="4">
        <v>413</v>
      </c>
      <c r="AJ30" s="5">
        <v>1.2760290556900731</v>
      </c>
      <c r="AK30" s="4">
        <v>32</v>
      </c>
      <c r="AL30" s="1">
        <v>0</v>
      </c>
      <c r="AM30" s="1">
        <v>1</v>
      </c>
      <c r="AN30" t="s">
        <v>21</v>
      </c>
      <c r="AO30" s="9">
        <v>0.35294117647058831</v>
      </c>
      <c r="AP30" t="s">
        <v>22</v>
      </c>
      <c r="AQ30" s="9">
        <v>0.20588235294117649</v>
      </c>
      <c r="AR30" t="s">
        <v>48</v>
      </c>
      <c r="AS30" s="9">
        <v>0.38235294117647062</v>
      </c>
      <c r="AT30" s="1">
        <v>1095</v>
      </c>
      <c r="AU30" s="1">
        <v>972</v>
      </c>
      <c r="AV30" s="1">
        <v>58351</v>
      </c>
    </row>
    <row r="31" spans="1:48" x14ac:dyDescent="0.25">
      <c r="A31" t="str">
        <f>+VLOOKUP(B31,[1]Foglio1!B$2:C$878,2,FALSE)</f>
        <v>Dipartimento di Medicina e Chirurgia</v>
      </c>
      <c r="B31" t="str">
        <f t="shared" si="0"/>
        <v>vescovi, paolo</v>
      </c>
      <c r="C31" t="s">
        <v>71</v>
      </c>
      <c r="D31" t="s">
        <v>1</v>
      </c>
      <c r="E31" t="s">
        <v>2</v>
      </c>
      <c r="F31" s="1">
        <v>389</v>
      </c>
      <c r="G31">
        <v>1976</v>
      </c>
      <c r="H31">
        <v>2021</v>
      </c>
      <c r="I31" s="2">
        <v>128199</v>
      </c>
      <c r="J31" s="2">
        <v>629</v>
      </c>
      <c r="K31" s="2">
        <v>11</v>
      </c>
      <c r="L31" s="3">
        <v>5.249224711458754</v>
      </c>
      <c r="M31" s="2">
        <v>10</v>
      </c>
      <c r="N31" s="2">
        <v>7</v>
      </c>
      <c r="O31" s="2">
        <v>118</v>
      </c>
      <c r="P31" s="2">
        <v>135</v>
      </c>
      <c r="Q31" s="2">
        <v>239</v>
      </c>
      <c r="R31" s="2">
        <v>288</v>
      </c>
      <c r="S31" s="3">
        <v>2.7381292280349219</v>
      </c>
      <c r="T31" s="4">
        <v>495</v>
      </c>
      <c r="U31" s="5">
        <v>1.2707070707070709</v>
      </c>
      <c r="V31" s="4">
        <v>143</v>
      </c>
      <c r="W31" s="6">
        <v>0.1419</v>
      </c>
      <c r="X31" s="7">
        <v>124727</v>
      </c>
      <c r="Y31" s="7">
        <v>733</v>
      </c>
      <c r="Z31" s="7">
        <v>12</v>
      </c>
      <c r="AA31" s="8">
        <v>5.8670818543158978</v>
      </c>
      <c r="AB31" s="7">
        <v>10</v>
      </c>
      <c r="AC31" s="7">
        <v>7</v>
      </c>
      <c r="AD31" s="7">
        <v>118</v>
      </c>
      <c r="AE31" s="7">
        <v>152</v>
      </c>
      <c r="AF31" s="7">
        <v>239</v>
      </c>
      <c r="AG31" s="7">
        <v>316</v>
      </c>
      <c r="AH31" s="8">
        <v>2.8030150183140741</v>
      </c>
      <c r="AI31" s="4">
        <v>551</v>
      </c>
      <c r="AJ31" s="5">
        <v>1.330308529945553</v>
      </c>
      <c r="AK31" s="4">
        <v>150</v>
      </c>
      <c r="AL31" s="1">
        <v>1</v>
      </c>
      <c r="AM31" s="1">
        <v>3</v>
      </c>
      <c r="AN31" t="s">
        <v>72</v>
      </c>
      <c r="AO31" s="9">
        <v>0.37239583333333331</v>
      </c>
      <c r="AP31" t="s">
        <v>73</v>
      </c>
      <c r="AQ31" s="9">
        <v>9.8958333333333329E-2</v>
      </c>
      <c r="AR31" t="s">
        <v>29</v>
      </c>
      <c r="AS31" s="9">
        <v>0.83333333333333337</v>
      </c>
      <c r="AT31" s="1">
        <v>563</v>
      </c>
      <c r="AU31" s="1">
        <v>590</v>
      </c>
      <c r="AV31" s="1">
        <v>71699</v>
      </c>
    </row>
    <row r="32" spans="1:48" x14ac:dyDescent="0.25">
      <c r="A32" t="str">
        <f>+VLOOKUP(B32,[1]Foglio1!B$2:C$878,2,FALSE)</f>
        <v>Dipartimento di Medicina e Chirurgia</v>
      </c>
      <c r="B32" t="str">
        <f t="shared" si="0"/>
        <v>corradi, domenico</v>
      </c>
      <c r="C32" t="s">
        <v>74</v>
      </c>
      <c r="D32" t="s">
        <v>1</v>
      </c>
      <c r="E32" t="s">
        <v>2</v>
      </c>
      <c r="F32" s="1">
        <v>156</v>
      </c>
      <c r="G32">
        <v>1995</v>
      </c>
      <c r="H32">
        <v>2021</v>
      </c>
      <c r="I32" s="2">
        <v>130429</v>
      </c>
      <c r="J32" s="2">
        <v>707</v>
      </c>
      <c r="K32" s="2">
        <v>14</v>
      </c>
      <c r="L32" s="3">
        <v>4.8577189328730146</v>
      </c>
      <c r="M32" s="2">
        <v>1</v>
      </c>
      <c r="N32" s="2">
        <v>15</v>
      </c>
      <c r="O32" s="2">
        <v>24</v>
      </c>
      <c r="P32" s="2">
        <v>99</v>
      </c>
      <c r="Q32" s="2">
        <v>37</v>
      </c>
      <c r="R32" s="2">
        <v>105</v>
      </c>
      <c r="S32" s="3">
        <v>2.7316811676138548</v>
      </c>
      <c r="T32" s="4">
        <v>642</v>
      </c>
      <c r="U32" s="5">
        <v>1.1012461059190031</v>
      </c>
      <c r="V32" s="4">
        <v>92</v>
      </c>
      <c r="W32" s="6">
        <v>0.1603</v>
      </c>
      <c r="X32" s="7">
        <v>125498</v>
      </c>
      <c r="Y32" s="7">
        <v>842</v>
      </c>
      <c r="Z32" s="7">
        <v>15</v>
      </c>
      <c r="AA32" s="8">
        <v>4.9103505118203827</v>
      </c>
      <c r="AB32" s="7">
        <v>1</v>
      </c>
      <c r="AC32" s="7">
        <v>17</v>
      </c>
      <c r="AD32" s="7">
        <v>24</v>
      </c>
      <c r="AE32" s="7">
        <v>119</v>
      </c>
      <c r="AF32" s="7">
        <v>37</v>
      </c>
      <c r="AG32" s="7">
        <v>127</v>
      </c>
      <c r="AH32" s="8">
        <v>2.8006569839358639</v>
      </c>
      <c r="AI32" s="4">
        <v>719</v>
      </c>
      <c r="AJ32" s="5">
        <v>1.1710709318497909</v>
      </c>
      <c r="AK32" s="4">
        <v>100</v>
      </c>
      <c r="AL32" s="1">
        <v>0</v>
      </c>
      <c r="AM32" s="1">
        <v>3</v>
      </c>
      <c r="AN32" t="s">
        <v>75</v>
      </c>
      <c r="AO32" s="9">
        <v>0.29487179487179488</v>
      </c>
      <c r="AP32" t="s">
        <v>72</v>
      </c>
      <c r="AQ32" s="9">
        <v>9.6153846153846159E-2</v>
      </c>
      <c r="AR32" t="s">
        <v>29</v>
      </c>
      <c r="AS32" s="9">
        <v>0.9358974358974359</v>
      </c>
      <c r="AT32" s="1">
        <v>3173</v>
      </c>
      <c r="AU32" s="1">
        <v>3274</v>
      </c>
      <c r="AV32" s="1">
        <v>192021</v>
      </c>
    </row>
    <row r="33" spans="1:48" x14ac:dyDescent="0.25">
      <c r="A33" t="s">
        <v>188</v>
      </c>
      <c r="B33" t="str">
        <f t="shared" si="0"/>
        <v>dall'asta, chiara</v>
      </c>
      <c r="C33" t="s">
        <v>76</v>
      </c>
      <c r="D33" t="s">
        <v>1</v>
      </c>
      <c r="E33" t="s">
        <v>2</v>
      </c>
      <c r="F33" s="1">
        <v>194</v>
      </c>
      <c r="G33">
        <v>2001</v>
      </c>
      <c r="H33">
        <v>2021</v>
      </c>
      <c r="I33" s="2">
        <v>132450</v>
      </c>
      <c r="J33" s="2">
        <v>1245</v>
      </c>
      <c r="K33" s="2">
        <v>17</v>
      </c>
      <c r="L33" s="3">
        <v>7.9371981721981726</v>
      </c>
      <c r="M33" s="2">
        <v>0</v>
      </c>
      <c r="N33" s="2">
        <v>0</v>
      </c>
      <c r="O33" s="2">
        <v>27</v>
      </c>
      <c r="P33" s="2">
        <v>90</v>
      </c>
      <c r="Q33" s="2">
        <v>73</v>
      </c>
      <c r="R33" s="2">
        <v>296</v>
      </c>
      <c r="S33" s="3">
        <v>2.7257634503067911</v>
      </c>
      <c r="T33" s="4">
        <v>934</v>
      </c>
      <c r="U33" s="5">
        <v>1.3329764453961459</v>
      </c>
      <c r="V33" s="4">
        <v>169</v>
      </c>
      <c r="W33" s="6">
        <v>0.14549999999999999</v>
      </c>
      <c r="X33" s="7">
        <v>132888</v>
      </c>
      <c r="Y33" s="7">
        <v>1457</v>
      </c>
      <c r="Z33" s="7">
        <v>17</v>
      </c>
      <c r="AA33" s="8">
        <v>8.7383886483886517</v>
      </c>
      <c r="AB33" s="7">
        <v>0</v>
      </c>
      <c r="AC33" s="7">
        <v>0</v>
      </c>
      <c r="AD33" s="7">
        <v>27</v>
      </c>
      <c r="AE33" s="7">
        <v>103</v>
      </c>
      <c r="AF33" s="7">
        <v>73</v>
      </c>
      <c r="AG33" s="7">
        <v>354</v>
      </c>
      <c r="AH33" s="8">
        <v>2.7796394307934769</v>
      </c>
      <c r="AI33" s="4">
        <v>1022</v>
      </c>
      <c r="AJ33" s="5">
        <v>1.425636007827789</v>
      </c>
      <c r="AK33" s="4">
        <v>173</v>
      </c>
      <c r="AL33" s="1">
        <v>0</v>
      </c>
      <c r="AM33" s="1">
        <v>5</v>
      </c>
      <c r="AN33" t="s">
        <v>21</v>
      </c>
      <c r="AO33" s="9">
        <v>0.39473684210526322</v>
      </c>
      <c r="AP33" t="s">
        <v>7</v>
      </c>
      <c r="AQ33" s="9">
        <v>0.14736842105263159</v>
      </c>
      <c r="AR33" t="s">
        <v>48</v>
      </c>
      <c r="AS33" s="9">
        <v>0.45263157894736838</v>
      </c>
      <c r="AT33" s="1">
        <v>1049</v>
      </c>
      <c r="AU33" s="1">
        <v>1067</v>
      </c>
      <c r="AV33" s="1">
        <v>58351</v>
      </c>
    </row>
    <row r="34" spans="1:48" x14ac:dyDescent="0.25">
      <c r="A34" t="e">
        <f>+VLOOKUP(B34,[1]Foglio1!B$2:C$878,2,FALSE)</f>
        <v>#N/A</v>
      </c>
      <c r="B34" t="str">
        <f t="shared" si="0"/>
        <v>duranti, sabrina</v>
      </c>
      <c r="C34" t="s">
        <v>77</v>
      </c>
      <c r="D34" t="s">
        <v>1</v>
      </c>
      <c r="E34" t="s">
        <v>2</v>
      </c>
      <c r="F34" s="1">
        <v>84</v>
      </c>
      <c r="G34">
        <v>2009</v>
      </c>
      <c r="H34">
        <v>2021</v>
      </c>
      <c r="I34" s="2">
        <v>138956</v>
      </c>
      <c r="J34" s="2">
        <v>1550</v>
      </c>
      <c r="K34" s="2">
        <v>20</v>
      </c>
      <c r="L34" s="3">
        <v>4.9844168086815124</v>
      </c>
      <c r="M34" s="2">
        <v>0</v>
      </c>
      <c r="N34" s="2">
        <v>0</v>
      </c>
      <c r="O34" s="2">
        <v>16</v>
      </c>
      <c r="P34" s="2">
        <v>191</v>
      </c>
      <c r="Q34" s="2">
        <v>16</v>
      </c>
      <c r="R34" s="2">
        <v>191</v>
      </c>
      <c r="S34" s="3">
        <v>2.7080149003561158</v>
      </c>
      <c r="T34" s="4">
        <v>1224</v>
      </c>
      <c r="U34" s="5">
        <v>1.2663398692810459</v>
      </c>
      <c r="V34" s="4">
        <v>75</v>
      </c>
      <c r="W34" s="6">
        <v>0.20760000000000001</v>
      </c>
      <c r="X34" s="7">
        <v>117132</v>
      </c>
      <c r="Y34" s="7">
        <v>1956</v>
      </c>
      <c r="Z34" s="7">
        <v>23</v>
      </c>
      <c r="AA34" s="8">
        <v>5.7075371523900911</v>
      </c>
      <c r="AB34" s="7">
        <v>0</v>
      </c>
      <c r="AC34" s="7">
        <v>0</v>
      </c>
      <c r="AD34" s="7">
        <v>16</v>
      </c>
      <c r="AE34" s="7">
        <v>250</v>
      </c>
      <c r="AF34" s="7">
        <v>16</v>
      </c>
      <c r="AG34" s="7">
        <v>250</v>
      </c>
      <c r="AH34" s="8">
        <v>2.8255959286404799</v>
      </c>
      <c r="AI34" s="4">
        <v>1310</v>
      </c>
      <c r="AJ34" s="5">
        <v>1.4931297709923661</v>
      </c>
      <c r="AK34" s="4">
        <v>80</v>
      </c>
      <c r="AL34" s="1">
        <v>0</v>
      </c>
      <c r="AM34" s="1">
        <v>1</v>
      </c>
      <c r="AN34" t="s">
        <v>14</v>
      </c>
      <c r="AO34" s="9">
        <v>0.84337349397590367</v>
      </c>
      <c r="AP34" t="s">
        <v>40</v>
      </c>
      <c r="AQ34" s="9">
        <v>3.614457831325301E-2</v>
      </c>
      <c r="AR34" t="s">
        <v>8</v>
      </c>
      <c r="AS34" s="9">
        <v>0.91566265060240959</v>
      </c>
      <c r="AT34" s="1">
        <v>2550</v>
      </c>
      <c r="AU34" s="1">
        <v>3087</v>
      </c>
      <c r="AV34" s="1">
        <v>165244</v>
      </c>
    </row>
    <row r="35" spans="1:48" x14ac:dyDescent="0.25">
      <c r="A35" t="str">
        <f>+VLOOKUP(B35,[1]Foglio1!B$2:C$878,2,FALSE)</f>
        <v>Dipartimento di Scienze Matematiche, Fisiche e Informatiche</v>
      </c>
      <c r="B35" t="str">
        <f t="shared" si="0"/>
        <v>fornari, roberto</v>
      </c>
      <c r="C35" t="s">
        <v>78</v>
      </c>
      <c r="D35" t="s">
        <v>1</v>
      </c>
      <c r="E35" t="s">
        <v>2</v>
      </c>
      <c r="F35" s="1">
        <v>209</v>
      </c>
      <c r="G35">
        <v>1983</v>
      </c>
      <c r="H35">
        <v>2021</v>
      </c>
      <c r="I35" s="2">
        <v>141625</v>
      </c>
      <c r="J35" s="2">
        <v>830</v>
      </c>
      <c r="K35" s="2">
        <v>15</v>
      </c>
      <c r="L35" s="3">
        <v>4.99429736929737</v>
      </c>
      <c r="M35" s="2">
        <v>15</v>
      </c>
      <c r="N35" s="2">
        <v>4</v>
      </c>
      <c r="O35" s="2">
        <v>54</v>
      </c>
      <c r="P35" s="2">
        <v>30</v>
      </c>
      <c r="Q35" s="2">
        <v>155</v>
      </c>
      <c r="R35" s="2">
        <v>671</v>
      </c>
      <c r="S35" s="3">
        <v>2.700835710977858</v>
      </c>
      <c r="T35" s="4">
        <v>542</v>
      </c>
      <c r="U35" s="5">
        <v>1.531365313653136</v>
      </c>
      <c r="V35" s="4">
        <v>79</v>
      </c>
      <c r="W35" s="6">
        <v>0.13719999999999999</v>
      </c>
      <c r="X35" s="7">
        <v>142679</v>
      </c>
      <c r="Y35" s="7">
        <v>962</v>
      </c>
      <c r="Z35" s="7">
        <v>15</v>
      </c>
      <c r="AA35" s="8">
        <v>5.4756826506826517</v>
      </c>
      <c r="AB35" s="7">
        <v>15</v>
      </c>
      <c r="AC35" s="7">
        <v>4</v>
      </c>
      <c r="AD35" s="7">
        <v>54</v>
      </c>
      <c r="AE35" s="7">
        <v>36</v>
      </c>
      <c r="AF35" s="7">
        <v>155</v>
      </c>
      <c r="AG35" s="7">
        <v>768</v>
      </c>
      <c r="AH35" s="8">
        <v>2.7531850978979082</v>
      </c>
      <c r="AI35" s="4">
        <v>594</v>
      </c>
      <c r="AJ35" s="5">
        <v>1.61952861952862</v>
      </c>
      <c r="AK35" s="4">
        <v>80</v>
      </c>
      <c r="AL35" s="1">
        <v>0</v>
      </c>
      <c r="AM35" s="1">
        <v>0</v>
      </c>
      <c r="AN35" t="s">
        <v>79</v>
      </c>
      <c r="AO35" s="9">
        <v>0.69117647058823528</v>
      </c>
      <c r="AP35" t="s">
        <v>35</v>
      </c>
      <c r="AQ35" s="9">
        <v>9.8039215686274508E-2</v>
      </c>
      <c r="AR35" t="s">
        <v>19</v>
      </c>
      <c r="AS35" s="9">
        <v>0.80882352941176472</v>
      </c>
      <c r="AT35" s="1">
        <v>3185</v>
      </c>
      <c r="AU35" s="1">
        <v>3045</v>
      </c>
      <c r="AV35" s="1">
        <v>269833</v>
      </c>
    </row>
    <row r="36" spans="1:48" x14ac:dyDescent="0.25">
      <c r="A36" t="str">
        <f>+VLOOKUP(B36,[1]Foglio1!B$2:C$878,2,FALSE)</f>
        <v>Dipartimento di Medicina e Chirurgia</v>
      </c>
      <c r="B36" t="str">
        <f t="shared" si="0"/>
        <v>fiaccadori, enrico</v>
      </c>
      <c r="C36" t="s">
        <v>80</v>
      </c>
      <c r="D36" t="s">
        <v>1</v>
      </c>
      <c r="E36" t="s">
        <v>2</v>
      </c>
      <c r="F36" s="1">
        <v>216</v>
      </c>
      <c r="G36">
        <v>1982</v>
      </c>
      <c r="H36">
        <v>2021</v>
      </c>
      <c r="I36" s="2">
        <v>157472</v>
      </c>
      <c r="J36" s="2">
        <v>969</v>
      </c>
      <c r="K36" s="2">
        <v>17</v>
      </c>
      <c r="L36" s="3">
        <v>5.4500762638920506</v>
      </c>
      <c r="M36" s="2">
        <v>12</v>
      </c>
      <c r="N36" s="2">
        <v>0</v>
      </c>
      <c r="O36" s="2">
        <v>78</v>
      </c>
      <c r="P36" s="2">
        <v>100</v>
      </c>
      <c r="Q36" s="2">
        <v>140</v>
      </c>
      <c r="R36" s="2">
        <v>411</v>
      </c>
      <c r="S36" s="3">
        <v>2.6608961437441319</v>
      </c>
      <c r="T36" s="4">
        <v>867</v>
      </c>
      <c r="U36" s="5">
        <v>1.117647058823529</v>
      </c>
      <c r="V36" s="4">
        <v>121</v>
      </c>
      <c r="W36" s="6">
        <v>0.1661</v>
      </c>
      <c r="X36" s="7">
        <v>149461</v>
      </c>
      <c r="Y36" s="7">
        <v>1162</v>
      </c>
      <c r="Z36" s="7">
        <v>18</v>
      </c>
      <c r="AA36" s="8">
        <v>5.9870268133426006</v>
      </c>
      <c r="AB36" s="7">
        <v>12</v>
      </c>
      <c r="AC36" s="7">
        <v>0</v>
      </c>
      <c r="AD36" s="7">
        <v>78</v>
      </c>
      <c r="AE36" s="7">
        <v>125</v>
      </c>
      <c r="AF36" s="7">
        <v>140</v>
      </c>
      <c r="AG36" s="7">
        <v>489</v>
      </c>
      <c r="AH36" s="8">
        <v>2.7356941251193931</v>
      </c>
      <c r="AI36" s="4">
        <v>951</v>
      </c>
      <c r="AJ36" s="5">
        <v>1.2218717139852791</v>
      </c>
      <c r="AK36" s="4">
        <v>125</v>
      </c>
      <c r="AL36" s="1">
        <v>0</v>
      </c>
      <c r="AM36" s="1">
        <v>2</v>
      </c>
      <c r="AN36" t="s">
        <v>81</v>
      </c>
      <c r="AO36" s="9">
        <v>0.4697674418604651</v>
      </c>
      <c r="AP36" t="s">
        <v>22</v>
      </c>
      <c r="AQ36" s="9">
        <v>0.1069767441860465</v>
      </c>
      <c r="AR36" t="s">
        <v>29</v>
      </c>
      <c r="AS36" s="9">
        <v>0.8651162790697674</v>
      </c>
      <c r="AT36" s="1">
        <v>1084</v>
      </c>
      <c r="AU36" s="1">
        <v>1155</v>
      </c>
      <c r="AV36" s="1">
        <v>76322</v>
      </c>
    </row>
    <row r="37" spans="1:48" x14ac:dyDescent="0.25">
      <c r="A37" t="str">
        <f>+VLOOKUP(B37,[1]Foglio1!B$2:C$878,2,FALSE)</f>
        <v>Dipartimento di Scienze Chimiche, della Vita e della Sostenibilità Ambientale</v>
      </c>
      <c r="B37" t="str">
        <f t="shared" si="0"/>
        <v>peracchi, alessio</v>
      </c>
      <c r="C37" t="s">
        <v>82</v>
      </c>
      <c r="D37" t="s">
        <v>1</v>
      </c>
      <c r="E37" t="s">
        <v>2</v>
      </c>
      <c r="F37" s="1">
        <v>51</v>
      </c>
      <c r="G37">
        <v>1989</v>
      </c>
      <c r="H37">
        <v>2021</v>
      </c>
      <c r="I37" s="2">
        <v>171153</v>
      </c>
      <c r="J37" s="2">
        <v>235</v>
      </c>
      <c r="K37" s="2">
        <v>7</v>
      </c>
      <c r="L37" s="3">
        <v>5.3333333333333339</v>
      </c>
      <c r="M37" s="2">
        <v>8</v>
      </c>
      <c r="N37" s="2">
        <v>33</v>
      </c>
      <c r="O37" s="2">
        <v>19</v>
      </c>
      <c r="P37" s="2">
        <v>72</v>
      </c>
      <c r="Q37" s="2">
        <v>32</v>
      </c>
      <c r="R37" s="2">
        <v>205</v>
      </c>
      <c r="S37" s="3">
        <v>2.6286223703743601</v>
      </c>
      <c r="T37" s="4">
        <v>192</v>
      </c>
      <c r="U37" s="5">
        <v>1.223958333333333</v>
      </c>
      <c r="V37" s="4">
        <v>35</v>
      </c>
      <c r="W37" s="6">
        <v>0.13919999999999999</v>
      </c>
      <c r="X37" s="7">
        <v>162251</v>
      </c>
      <c r="Y37" s="7">
        <v>273</v>
      </c>
      <c r="Z37" s="7">
        <v>8</v>
      </c>
      <c r="AA37" s="8">
        <v>5.8166666666666682</v>
      </c>
      <c r="AB37" s="7">
        <v>8</v>
      </c>
      <c r="AC37" s="7">
        <v>35</v>
      </c>
      <c r="AD37" s="7">
        <v>19</v>
      </c>
      <c r="AE37" s="7">
        <v>81</v>
      </c>
      <c r="AF37" s="7">
        <v>32</v>
      </c>
      <c r="AG37" s="7">
        <v>232</v>
      </c>
      <c r="AH37" s="8">
        <v>2.704961249879505</v>
      </c>
      <c r="AI37" s="4">
        <v>207</v>
      </c>
      <c r="AJ37" s="5">
        <v>1.318840579710145</v>
      </c>
      <c r="AK37" s="4">
        <v>38</v>
      </c>
      <c r="AL37" s="1">
        <v>0</v>
      </c>
      <c r="AM37" s="1">
        <v>0</v>
      </c>
      <c r="AN37" t="s">
        <v>42</v>
      </c>
      <c r="AO37" s="9">
        <v>0.68</v>
      </c>
      <c r="AP37" t="s">
        <v>83</v>
      </c>
      <c r="AQ37" s="9">
        <v>0.14000000000000001</v>
      </c>
      <c r="AR37" t="s">
        <v>8</v>
      </c>
      <c r="AS37" s="9">
        <v>0.88</v>
      </c>
      <c r="AT37" s="1">
        <v>3452</v>
      </c>
      <c r="AU37" s="1">
        <v>3769</v>
      </c>
      <c r="AV37" s="1">
        <v>189264</v>
      </c>
    </row>
    <row r="38" spans="1:48" x14ac:dyDescent="0.25">
      <c r="A38" t="str">
        <f>+VLOOKUP(B38,[1]Foglio1!B$2:C$878,2,FALSE)</f>
        <v>Dipartimento di Scienze Matematiche, Fisiche e Informatiche</v>
      </c>
      <c r="B38" t="str">
        <f t="shared" si="0"/>
        <v>palatucci, giampiero</v>
      </c>
      <c r="C38" t="s">
        <v>84</v>
      </c>
      <c r="D38" t="s">
        <v>1</v>
      </c>
      <c r="E38" t="s">
        <v>2</v>
      </c>
      <c r="F38" s="1">
        <v>30</v>
      </c>
      <c r="G38">
        <v>2006</v>
      </c>
      <c r="H38">
        <v>2020</v>
      </c>
      <c r="I38" s="2">
        <v>174246</v>
      </c>
      <c r="J38" s="2">
        <v>831</v>
      </c>
      <c r="K38" s="2">
        <v>8</v>
      </c>
      <c r="L38" s="3">
        <v>4.75</v>
      </c>
      <c r="M38" s="2">
        <v>5</v>
      </c>
      <c r="N38" s="2">
        <v>9</v>
      </c>
      <c r="O38" s="2">
        <v>11</v>
      </c>
      <c r="P38" s="2">
        <v>75</v>
      </c>
      <c r="Q38" s="2">
        <v>27</v>
      </c>
      <c r="R38" s="2">
        <v>215</v>
      </c>
      <c r="S38" s="3">
        <v>2.6216211467544839</v>
      </c>
      <c r="T38" s="4">
        <v>668</v>
      </c>
      <c r="U38" s="5">
        <v>1.244011976047904</v>
      </c>
      <c r="V38" s="4">
        <v>21</v>
      </c>
      <c r="W38" s="6">
        <v>3.15E-2</v>
      </c>
      <c r="X38" s="7">
        <v>173743</v>
      </c>
      <c r="Y38" s="7">
        <v>858</v>
      </c>
      <c r="Z38" s="7">
        <v>9</v>
      </c>
      <c r="AA38" s="8">
        <v>5.083333333333333</v>
      </c>
      <c r="AB38" s="7">
        <v>5</v>
      </c>
      <c r="AC38" s="7">
        <v>10</v>
      </c>
      <c r="AD38" s="7">
        <v>11</v>
      </c>
      <c r="AE38" s="7">
        <v>83</v>
      </c>
      <c r="AF38" s="7">
        <v>27</v>
      </c>
      <c r="AG38" s="7">
        <v>232</v>
      </c>
      <c r="AH38" s="8">
        <v>2.6789915583140882</v>
      </c>
      <c r="AI38" s="4">
        <v>682</v>
      </c>
      <c r="AJ38" s="5">
        <v>1.258064516129032</v>
      </c>
      <c r="AK38" s="4">
        <v>24</v>
      </c>
      <c r="AL38" s="1">
        <v>0</v>
      </c>
      <c r="AM38" s="1">
        <v>0</v>
      </c>
      <c r="AN38" t="s">
        <v>10</v>
      </c>
      <c r="AO38" s="9">
        <v>0.73333333333333328</v>
      </c>
      <c r="AP38" t="s">
        <v>11</v>
      </c>
      <c r="AQ38" s="9">
        <v>0.16666666666666671</v>
      </c>
      <c r="AR38" t="s">
        <v>12</v>
      </c>
      <c r="AS38" s="9">
        <v>0.96666666666666667</v>
      </c>
      <c r="AT38" s="1">
        <v>1138</v>
      </c>
      <c r="AU38" s="1">
        <v>1070</v>
      </c>
      <c r="AV38" s="1">
        <v>59044</v>
      </c>
    </row>
    <row r="39" spans="1:48" x14ac:dyDescent="0.25">
      <c r="A39" t="s">
        <v>189</v>
      </c>
      <c r="B39" t="str">
        <f t="shared" si="0"/>
        <v>acerbi, emilio</v>
      </c>
      <c r="C39" t="s">
        <v>85</v>
      </c>
      <c r="D39" t="s">
        <v>1</v>
      </c>
      <c r="E39" t="s">
        <v>2</v>
      </c>
      <c r="F39" s="1">
        <v>36</v>
      </c>
      <c r="G39">
        <v>1983</v>
      </c>
      <c r="H39">
        <v>2020</v>
      </c>
      <c r="I39" s="2">
        <v>179452</v>
      </c>
      <c r="J39" s="2">
        <v>348</v>
      </c>
      <c r="K39" s="2">
        <v>10</v>
      </c>
      <c r="L39" s="3">
        <v>6.583333333333333</v>
      </c>
      <c r="M39" s="2">
        <v>0</v>
      </c>
      <c r="N39" s="2">
        <v>0</v>
      </c>
      <c r="O39" s="2">
        <v>36</v>
      </c>
      <c r="P39" s="2">
        <v>348</v>
      </c>
      <c r="Q39" s="2">
        <v>36</v>
      </c>
      <c r="R39" s="2">
        <v>348</v>
      </c>
      <c r="S39" s="3">
        <v>2.6100392868451219</v>
      </c>
      <c r="T39" s="4">
        <v>258</v>
      </c>
      <c r="U39" s="5">
        <v>1.348837209302326</v>
      </c>
      <c r="V39" s="4">
        <v>27</v>
      </c>
      <c r="W39" s="6">
        <v>2.7900000000000001E-2</v>
      </c>
      <c r="X39" s="7">
        <v>208271</v>
      </c>
      <c r="Y39" s="7">
        <v>358</v>
      </c>
      <c r="Z39" s="7">
        <v>10</v>
      </c>
      <c r="AA39" s="8">
        <v>6.583333333333333</v>
      </c>
      <c r="AB39" s="7">
        <v>0</v>
      </c>
      <c r="AC39" s="7">
        <v>0</v>
      </c>
      <c r="AD39" s="7">
        <v>36</v>
      </c>
      <c r="AE39" s="7">
        <v>358</v>
      </c>
      <c r="AF39" s="7">
        <v>36</v>
      </c>
      <c r="AG39" s="7">
        <v>358</v>
      </c>
      <c r="AH39" s="8">
        <v>2.608941150022404</v>
      </c>
      <c r="AI39" s="4">
        <v>264</v>
      </c>
      <c r="AJ39" s="5">
        <v>1.356060606060606</v>
      </c>
      <c r="AK39" s="4">
        <v>28</v>
      </c>
      <c r="AL39" s="1">
        <v>0</v>
      </c>
      <c r="AM39" s="1">
        <v>0</v>
      </c>
      <c r="AN39" t="s">
        <v>10</v>
      </c>
      <c r="AO39" s="9">
        <v>0.66666666666666663</v>
      </c>
      <c r="AP39" t="s">
        <v>11</v>
      </c>
      <c r="AQ39" s="9">
        <v>0.27777777777777779</v>
      </c>
      <c r="AR39" t="s">
        <v>12</v>
      </c>
      <c r="AS39" s="9">
        <v>0.94444444444444442</v>
      </c>
      <c r="AT39" s="1">
        <v>1418</v>
      </c>
      <c r="AU39" s="1">
        <v>1111</v>
      </c>
      <c r="AV39" s="1">
        <v>59044</v>
      </c>
    </row>
    <row r="40" spans="1:48" x14ac:dyDescent="0.25">
      <c r="A40" t="s">
        <v>190</v>
      </c>
      <c r="B40" t="str">
        <f t="shared" si="0"/>
        <v>royer-carfagni, gianni</v>
      </c>
      <c r="C40" t="s">
        <v>86</v>
      </c>
      <c r="D40" t="s">
        <v>1</v>
      </c>
      <c r="E40" t="s">
        <v>2</v>
      </c>
      <c r="F40" s="1">
        <v>137</v>
      </c>
      <c r="G40">
        <v>1996</v>
      </c>
      <c r="H40">
        <v>2021</v>
      </c>
      <c r="I40" s="2">
        <v>179590</v>
      </c>
      <c r="J40" s="2">
        <v>365</v>
      </c>
      <c r="K40" s="2">
        <v>10</v>
      </c>
      <c r="L40" s="3">
        <v>7.7380952380952364</v>
      </c>
      <c r="M40" s="2">
        <v>8</v>
      </c>
      <c r="N40" s="2">
        <v>9</v>
      </c>
      <c r="O40" s="2">
        <v>14</v>
      </c>
      <c r="P40" s="2">
        <v>21</v>
      </c>
      <c r="Q40" s="2">
        <v>124</v>
      </c>
      <c r="R40" s="2">
        <v>295</v>
      </c>
      <c r="S40" s="3">
        <v>2.6097568214854072</v>
      </c>
      <c r="T40" s="4">
        <v>261</v>
      </c>
      <c r="U40" s="5">
        <v>1.398467432950192</v>
      </c>
      <c r="V40" s="4">
        <v>75</v>
      </c>
      <c r="W40" s="6">
        <v>0.28989999999999999</v>
      </c>
      <c r="X40" s="7">
        <v>135251</v>
      </c>
      <c r="Y40" s="7">
        <v>514</v>
      </c>
      <c r="Z40" s="7">
        <v>11</v>
      </c>
      <c r="AA40" s="8">
        <v>8.9047619047619051</v>
      </c>
      <c r="AB40" s="7">
        <v>8</v>
      </c>
      <c r="AC40" s="7">
        <v>12</v>
      </c>
      <c r="AD40" s="7">
        <v>14</v>
      </c>
      <c r="AE40" s="7">
        <v>30</v>
      </c>
      <c r="AF40" s="7">
        <v>124</v>
      </c>
      <c r="AG40" s="7">
        <v>431</v>
      </c>
      <c r="AH40" s="8">
        <v>2.773177111493593</v>
      </c>
      <c r="AI40" s="4">
        <v>296</v>
      </c>
      <c r="AJ40" s="5">
        <v>1.736486486486486</v>
      </c>
      <c r="AK40" s="4">
        <v>94</v>
      </c>
      <c r="AL40" s="1">
        <v>0</v>
      </c>
      <c r="AM40" s="1">
        <v>4</v>
      </c>
      <c r="AN40" t="s">
        <v>34</v>
      </c>
      <c r="AO40" s="9">
        <v>0.47407407407407409</v>
      </c>
      <c r="AP40" t="s">
        <v>87</v>
      </c>
      <c r="AQ40" s="9">
        <v>0.17777777777777781</v>
      </c>
      <c r="AR40" t="s">
        <v>26</v>
      </c>
      <c r="AS40" s="9">
        <v>0.66666666666666663</v>
      </c>
      <c r="AT40" s="1">
        <v>1331</v>
      </c>
      <c r="AU40" s="1">
        <v>1664</v>
      </c>
      <c r="AV40" s="1">
        <v>109724</v>
      </c>
    </row>
    <row r="41" spans="1:48" x14ac:dyDescent="0.25">
      <c r="A41" t="str">
        <f>+VLOOKUP(B41,[1]Foglio1!B$2:C$878,2,FALSE)</f>
        <v>Dipartimento di Ingegneria e Architettura (Parco Area delle Scienze 181/A)</v>
      </c>
      <c r="B41" t="str">
        <f t="shared" si="0"/>
        <v>spagnoli, andrea</v>
      </c>
      <c r="C41" t="s">
        <v>88</v>
      </c>
      <c r="D41" t="s">
        <v>1</v>
      </c>
      <c r="E41" t="s">
        <v>2</v>
      </c>
      <c r="F41" s="1">
        <v>135</v>
      </c>
      <c r="G41">
        <v>1996</v>
      </c>
      <c r="H41">
        <v>2021</v>
      </c>
      <c r="I41" s="2">
        <v>180041</v>
      </c>
      <c r="J41" s="2">
        <v>390</v>
      </c>
      <c r="K41" s="2">
        <v>9</v>
      </c>
      <c r="L41" s="3">
        <v>5.9</v>
      </c>
      <c r="M41" s="2">
        <v>7</v>
      </c>
      <c r="N41" s="2">
        <v>13</v>
      </c>
      <c r="O41" s="2">
        <v>35</v>
      </c>
      <c r="P41" s="2">
        <v>61</v>
      </c>
      <c r="Q41" s="2">
        <v>67</v>
      </c>
      <c r="R41" s="2">
        <v>152</v>
      </c>
      <c r="S41" s="3">
        <v>2.6088219643963382</v>
      </c>
      <c r="T41" s="4">
        <v>292</v>
      </c>
      <c r="U41" s="5">
        <v>1.3356164383561639</v>
      </c>
      <c r="V41" s="4">
        <v>88</v>
      </c>
      <c r="W41" s="6">
        <v>0.1522</v>
      </c>
      <c r="X41" s="7">
        <v>185290</v>
      </c>
      <c r="Y41" s="7">
        <v>460</v>
      </c>
      <c r="Z41" s="7">
        <v>10</v>
      </c>
      <c r="AA41" s="8">
        <v>5.8</v>
      </c>
      <c r="AB41" s="7">
        <v>7</v>
      </c>
      <c r="AC41" s="7">
        <v>13</v>
      </c>
      <c r="AD41" s="7">
        <v>35</v>
      </c>
      <c r="AE41" s="7">
        <v>69</v>
      </c>
      <c r="AF41" s="7">
        <v>67</v>
      </c>
      <c r="AG41" s="7">
        <v>173</v>
      </c>
      <c r="AH41" s="8">
        <v>2.6543632355010049</v>
      </c>
      <c r="AI41" s="4">
        <v>326</v>
      </c>
      <c r="AJ41" s="5">
        <v>1.4110429447852759</v>
      </c>
      <c r="AK41" s="4">
        <v>97</v>
      </c>
      <c r="AL41" s="1">
        <v>0</v>
      </c>
      <c r="AM41" s="1">
        <v>2</v>
      </c>
      <c r="AN41" t="s">
        <v>34</v>
      </c>
      <c r="AO41" s="9">
        <v>0.62962962962962965</v>
      </c>
      <c r="AP41" t="s">
        <v>35</v>
      </c>
      <c r="AQ41" s="9">
        <v>0.12592592592592591</v>
      </c>
      <c r="AR41" t="s">
        <v>26</v>
      </c>
      <c r="AS41" s="9">
        <v>0.78518518518518521</v>
      </c>
      <c r="AT41" s="1">
        <v>1832</v>
      </c>
      <c r="AU41" s="1">
        <v>1666</v>
      </c>
      <c r="AV41" s="1">
        <v>109724</v>
      </c>
    </row>
    <row r="42" spans="1:48" x14ac:dyDescent="0.25">
      <c r="A42" t="str">
        <f>+VLOOKUP(B42,[1]Foglio1!B$2:C$878,2,FALSE)</f>
        <v>Dipartimento di Medicina e Chirurgia</v>
      </c>
      <c r="B42" t="str">
        <f t="shared" si="0"/>
        <v>calzetta, luigino</v>
      </c>
      <c r="C42" t="s">
        <v>89</v>
      </c>
      <c r="D42" t="s">
        <v>1</v>
      </c>
      <c r="E42" t="s">
        <v>2</v>
      </c>
      <c r="F42" s="1">
        <v>207</v>
      </c>
      <c r="G42">
        <v>2002</v>
      </c>
      <c r="H42">
        <v>2021</v>
      </c>
      <c r="I42" s="2">
        <v>186637</v>
      </c>
      <c r="J42" s="2">
        <v>731</v>
      </c>
      <c r="K42" s="2">
        <v>12</v>
      </c>
      <c r="L42" s="3">
        <v>6.674206349206349</v>
      </c>
      <c r="M42" s="2">
        <v>0</v>
      </c>
      <c r="N42" s="2">
        <v>0</v>
      </c>
      <c r="O42" s="2">
        <v>48</v>
      </c>
      <c r="P42" s="2">
        <v>149</v>
      </c>
      <c r="Q42" s="2">
        <v>65</v>
      </c>
      <c r="R42" s="2">
        <v>226</v>
      </c>
      <c r="S42" s="3">
        <v>2.594751254463183</v>
      </c>
      <c r="T42" s="4">
        <v>604</v>
      </c>
      <c r="U42" s="5">
        <v>1.2102649006622519</v>
      </c>
      <c r="V42" s="4">
        <v>144</v>
      </c>
      <c r="W42" s="6">
        <v>0.34620000000000001</v>
      </c>
      <c r="X42" s="7">
        <v>122068</v>
      </c>
      <c r="Y42" s="7">
        <v>1118</v>
      </c>
      <c r="Z42" s="7">
        <v>15</v>
      </c>
      <c r="AA42" s="8">
        <v>8.1361111111111111</v>
      </c>
      <c r="AB42" s="7">
        <v>0</v>
      </c>
      <c r="AC42" s="7">
        <v>0</v>
      </c>
      <c r="AD42" s="7">
        <v>48</v>
      </c>
      <c r="AE42" s="7">
        <v>263</v>
      </c>
      <c r="AF42" s="7">
        <v>65</v>
      </c>
      <c r="AG42" s="7">
        <v>384</v>
      </c>
      <c r="AH42" s="8">
        <v>2.8109937973335448</v>
      </c>
      <c r="AI42" s="4">
        <v>677</v>
      </c>
      <c r="AJ42" s="5">
        <v>1.651403249630724</v>
      </c>
      <c r="AK42" s="4">
        <v>167</v>
      </c>
      <c r="AL42" s="1">
        <v>0</v>
      </c>
      <c r="AM42" s="1">
        <v>3</v>
      </c>
      <c r="AN42" t="s">
        <v>32</v>
      </c>
      <c r="AO42" s="9">
        <v>0.38349514563106801</v>
      </c>
      <c r="AP42" t="s">
        <v>90</v>
      </c>
      <c r="AQ42" s="9">
        <v>0.28640776699029119</v>
      </c>
      <c r="AR42" t="s">
        <v>29</v>
      </c>
      <c r="AS42" s="9">
        <v>0.93689320388349517</v>
      </c>
      <c r="AT42" s="1">
        <v>933</v>
      </c>
      <c r="AU42" s="1">
        <v>1387</v>
      </c>
      <c r="AV42" s="1">
        <v>60468</v>
      </c>
    </row>
    <row r="43" spans="1:48" x14ac:dyDescent="0.25">
      <c r="A43" t="str">
        <f>+VLOOKUP(B43,[1]Foglio1!B$2:C$878,2,FALSE)</f>
        <v>Dipartimento di Scienze Matematiche, Fisiche e Informatiche</v>
      </c>
      <c r="B43" t="str">
        <f t="shared" si="0"/>
        <v>losi, aba</v>
      </c>
      <c r="C43" t="s">
        <v>91</v>
      </c>
      <c r="D43" t="s">
        <v>1</v>
      </c>
      <c r="E43" t="s">
        <v>2</v>
      </c>
      <c r="F43" s="1">
        <v>74</v>
      </c>
      <c r="G43">
        <v>1993</v>
      </c>
      <c r="H43">
        <v>2021</v>
      </c>
      <c r="I43" s="2">
        <v>186700</v>
      </c>
      <c r="J43" s="2">
        <v>293</v>
      </c>
      <c r="K43" s="2">
        <v>8</v>
      </c>
      <c r="L43" s="3">
        <v>4.9130341880341879</v>
      </c>
      <c r="M43" s="2">
        <v>4</v>
      </c>
      <c r="N43" s="2">
        <v>12</v>
      </c>
      <c r="O43" s="2">
        <v>36</v>
      </c>
      <c r="P43" s="2">
        <v>133</v>
      </c>
      <c r="Q43" s="2">
        <v>46</v>
      </c>
      <c r="R43" s="2">
        <v>164</v>
      </c>
      <c r="S43" s="3">
        <v>2.5946119776446102</v>
      </c>
      <c r="T43" s="4">
        <v>201</v>
      </c>
      <c r="U43" s="5">
        <v>1.45771144278607</v>
      </c>
      <c r="V43" s="4">
        <v>48</v>
      </c>
      <c r="W43" s="6">
        <v>0.18609999999999999</v>
      </c>
      <c r="X43" s="7">
        <v>176072</v>
      </c>
      <c r="Y43" s="7">
        <v>360</v>
      </c>
      <c r="Z43" s="7">
        <v>8</v>
      </c>
      <c r="AA43" s="8">
        <v>5.5376373626373629</v>
      </c>
      <c r="AB43" s="7">
        <v>4</v>
      </c>
      <c r="AC43" s="7">
        <v>13</v>
      </c>
      <c r="AD43" s="7">
        <v>36</v>
      </c>
      <c r="AE43" s="7">
        <v>159</v>
      </c>
      <c r="AF43" s="7">
        <v>46</v>
      </c>
      <c r="AG43" s="7">
        <v>205</v>
      </c>
      <c r="AH43" s="8">
        <v>2.6738806827406369</v>
      </c>
      <c r="AI43" s="4">
        <v>224</v>
      </c>
      <c r="AJ43" s="5">
        <v>1.607142857142857</v>
      </c>
      <c r="AK43" s="4">
        <v>53</v>
      </c>
      <c r="AL43" s="1">
        <v>0</v>
      </c>
      <c r="AM43" s="1">
        <v>0</v>
      </c>
      <c r="AN43" t="s">
        <v>92</v>
      </c>
      <c r="AO43" s="9">
        <v>0.36486486486486491</v>
      </c>
      <c r="AP43" t="s">
        <v>67</v>
      </c>
      <c r="AQ43" s="9">
        <v>0.20270270270270269</v>
      </c>
      <c r="AR43" t="s">
        <v>8</v>
      </c>
      <c r="AS43" s="9">
        <v>0.54054054054054057</v>
      </c>
      <c r="AT43" s="1">
        <v>243</v>
      </c>
      <c r="AU43" s="1">
        <v>244</v>
      </c>
      <c r="AV43" s="1">
        <v>19469</v>
      </c>
    </row>
    <row r="44" spans="1:48" x14ac:dyDescent="0.25">
      <c r="A44" t="str">
        <f>+VLOOKUP(B44,[1]Foglio1!B$2:C$878,2,FALSE)</f>
        <v>Dipartimento di Ingegneria e Architettura (Parco Area delle Scienze 181/A)</v>
      </c>
      <c r="B44" t="str">
        <f t="shared" si="0"/>
        <v>romoli, luca</v>
      </c>
      <c r="C44" t="s">
        <v>93</v>
      </c>
      <c r="D44" t="s">
        <v>1</v>
      </c>
      <c r="E44" t="s">
        <v>2</v>
      </c>
      <c r="F44" s="1">
        <v>56</v>
      </c>
      <c r="G44">
        <v>2007</v>
      </c>
      <c r="H44">
        <v>2021</v>
      </c>
      <c r="I44" s="2">
        <v>193300</v>
      </c>
      <c r="J44" s="2">
        <v>335</v>
      </c>
      <c r="K44" s="2">
        <v>11</v>
      </c>
      <c r="L44" s="3">
        <v>5.6178571428571438</v>
      </c>
      <c r="M44" s="2">
        <v>2</v>
      </c>
      <c r="N44" s="2">
        <v>6</v>
      </c>
      <c r="O44" s="2">
        <v>19</v>
      </c>
      <c r="P44" s="2">
        <v>94</v>
      </c>
      <c r="Q44" s="2">
        <v>28</v>
      </c>
      <c r="R44" s="2">
        <v>132</v>
      </c>
      <c r="S44" s="3">
        <v>2.580848356759021</v>
      </c>
      <c r="T44" s="4">
        <v>287</v>
      </c>
      <c r="U44" s="5">
        <v>1.1672473867595821</v>
      </c>
      <c r="V44" s="4">
        <v>46</v>
      </c>
      <c r="W44" s="6">
        <v>8.2200000000000009E-2</v>
      </c>
      <c r="X44" s="7">
        <v>218887</v>
      </c>
      <c r="Y44" s="7">
        <v>365</v>
      </c>
      <c r="Z44" s="7">
        <v>11</v>
      </c>
      <c r="AA44" s="8">
        <v>5.6178571428571429</v>
      </c>
      <c r="AB44" s="7">
        <v>2</v>
      </c>
      <c r="AC44" s="7">
        <v>6</v>
      </c>
      <c r="AD44" s="7">
        <v>19</v>
      </c>
      <c r="AE44" s="7">
        <v>100</v>
      </c>
      <c r="AF44" s="7">
        <v>28</v>
      </c>
      <c r="AG44" s="7">
        <v>138</v>
      </c>
      <c r="AH44" s="8">
        <v>2.589624044639713</v>
      </c>
      <c r="AI44" s="4">
        <v>301</v>
      </c>
      <c r="AJ44" s="5">
        <v>1.212624584717608</v>
      </c>
      <c r="AK44" s="4">
        <v>46</v>
      </c>
      <c r="AL44" s="1">
        <v>0</v>
      </c>
      <c r="AM44" s="1">
        <v>7</v>
      </c>
      <c r="AN44" t="s">
        <v>94</v>
      </c>
      <c r="AO44" s="9">
        <v>0.34545454545454551</v>
      </c>
      <c r="AP44" t="s">
        <v>95</v>
      </c>
      <c r="AQ44" s="9">
        <v>0.29090909090909089</v>
      </c>
      <c r="AR44" t="s">
        <v>26</v>
      </c>
      <c r="AS44" s="9">
        <v>0.43636363636363629</v>
      </c>
      <c r="AT44" s="1">
        <v>1982</v>
      </c>
      <c r="AU44" s="1">
        <v>1719</v>
      </c>
      <c r="AV44" s="1">
        <v>96361</v>
      </c>
    </row>
    <row r="45" spans="1:48" x14ac:dyDescent="0.25">
      <c r="A45" t="e">
        <f>+VLOOKUP(B45,[1]Foglio1!B$2:C$878,2,FALSE)</f>
        <v>#N/A</v>
      </c>
      <c r="B45" t="str">
        <f t="shared" si="0"/>
        <v>lugli, gabriele a.</v>
      </c>
      <c r="C45" t="s">
        <v>96</v>
      </c>
      <c r="D45" t="s">
        <v>1</v>
      </c>
      <c r="E45" t="s">
        <v>2</v>
      </c>
      <c r="F45" s="1">
        <v>102</v>
      </c>
      <c r="G45">
        <v>2013</v>
      </c>
      <c r="H45">
        <v>2021</v>
      </c>
      <c r="I45" s="2">
        <v>199343</v>
      </c>
      <c r="J45" s="2">
        <v>1450</v>
      </c>
      <c r="K45" s="2">
        <v>20</v>
      </c>
      <c r="L45" s="3">
        <v>5.2275191311956002</v>
      </c>
      <c r="M45" s="2">
        <v>0</v>
      </c>
      <c r="N45" s="2">
        <v>0</v>
      </c>
      <c r="O45" s="2">
        <v>19</v>
      </c>
      <c r="P45" s="2">
        <v>87</v>
      </c>
      <c r="Q45" s="2">
        <v>19</v>
      </c>
      <c r="R45" s="2">
        <v>87</v>
      </c>
      <c r="S45" s="3">
        <v>2.568641420500215</v>
      </c>
      <c r="T45" s="4">
        <v>1146</v>
      </c>
      <c r="U45" s="5">
        <v>1.2652705061082019</v>
      </c>
      <c r="V45" s="4">
        <v>94</v>
      </c>
      <c r="W45" s="6">
        <v>0.2404</v>
      </c>
      <c r="X45" s="7">
        <v>128827</v>
      </c>
      <c r="Y45" s="7">
        <v>1909</v>
      </c>
      <c r="Z45" s="7">
        <v>22</v>
      </c>
      <c r="AA45" s="8">
        <v>6.6757366000013034</v>
      </c>
      <c r="AB45" s="7">
        <v>0</v>
      </c>
      <c r="AC45" s="7">
        <v>0</v>
      </c>
      <c r="AD45" s="7">
        <v>19</v>
      </c>
      <c r="AE45" s="7">
        <v>183</v>
      </c>
      <c r="AF45" s="7">
        <v>19</v>
      </c>
      <c r="AG45" s="7">
        <v>183</v>
      </c>
      <c r="AH45" s="8">
        <v>2.7909149793582229</v>
      </c>
      <c r="AI45" s="4">
        <v>1249</v>
      </c>
      <c r="AJ45" s="5">
        <v>1.528422738190552</v>
      </c>
      <c r="AK45" s="4">
        <v>101</v>
      </c>
      <c r="AL45" s="1">
        <v>0</v>
      </c>
      <c r="AM45" s="1">
        <v>2</v>
      </c>
      <c r="AN45" t="s">
        <v>14</v>
      </c>
      <c r="AO45" s="9">
        <v>0.80392156862745101</v>
      </c>
      <c r="AP45" t="s">
        <v>40</v>
      </c>
      <c r="AQ45" s="9">
        <v>4.9019607843137247E-2</v>
      </c>
      <c r="AR45" t="s">
        <v>8</v>
      </c>
      <c r="AS45" s="9">
        <v>0.87254901960784315</v>
      </c>
      <c r="AT45" s="1">
        <v>2823</v>
      </c>
      <c r="AU45" s="1">
        <v>4416</v>
      </c>
      <c r="AV45" s="1">
        <v>165244</v>
      </c>
    </row>
    <row r="46" spans="1:48" x14ac:dyDescent="0.25">
      <c r="A46" t="s">
        <v>191</v>
      </c>
      <c r="B46" t="str">
        <f t="shared" si="0"/>
        <v>cavalli, e.</v>
      </c>
      <c r="C46" t="s">
        <v>97</v>
      </c>
      <c r="D46" t="s">
        <v>1</v>
      </c>
      <c r="E46" t="s">
        <v>2</v>
      </c>
      <c r="F46" s="1">
        <v>141</v>
      </c>
      <c r="G46">
        <v>1983</v>
      </c>
      <c r="H46">
        <v>2021</v>
      </c>
      <c r="I46" s="2">
        <v>201466</v>
      </c>
      <c r="J46" s="2">
        <v>405</v>
      </c>
      <c r="K46" s="2">
        <v>9</v>
      </c>
      <c r="L46" s="3">
        <v>4.8321428571428573</v>
      </c>
      <c r="M46" s="2">
        <v>5</v>
      </c>
      <c r="N46" s="2">
        <v>6</v>
      </c>
      <c r="O46" s="2">
        <v>39</v>
      </c>
      <c r="P46" s="2">
        <v>101</v>
      </c>
      <c r="Q46" s="2">
        <v>71</v>
      </c>
      <c r="R46" s="2">
        <v>188</v>
      </c>
      <c r="S46" s="3">
        <v>2.5646678645072392</v>
      </c>
      <c r="T46" s="4">
        <v>330</v>
      </c>
      <c r="U46" s="5">
        <v>1.2272727272727271</v>
      </c>
      <c r="V46" s="4">
        <v>100</v>
      </c>
      <c r="W46" s="6">
        <v>8.1600000000000006E-2</v>
      </c>
      <c r="X46" s="7">
        <v>224998</v>
      </c>
      <c r="Y46" s="7">
        <v>441</v>
      </c>
      <c r="Z46" s="7">
        <v>9</v>
      </c>
      <c r="AA46" s="8">
        <v>4.8416666666666677</v>
      </c>
      <c r="AB46" s="7">
        <v>5</v>
      </c>
      <c r="AC46" s="7">
        <v>6</v>
      </c>
      <c r="AD46" s="7">
        <v>39</v>
      </c>
      <c r="AE46" s="7">
        <v>109</v>
      </c>
      <c r="AF46" s="7">
        <v>71</v>
      </c>
      <c r="AG46" s="7">
        <v>204</v>
      </c>
      <c r="AH46" s="8">
        <v>2.5789482342484931</v>
      </c>
      <c r="AI46" s="4">
        <v>355</v>
      </c>
      <c r="AJ46" s="5">
        <v>1.24225352112676</v>
      </c>
      <c r="AK46" s="4">
        <v>103</v>
      </c>
      <c r="AL46" s="1">
        <v>0</v>
      </c>
      <c r="AM46" s="1">
        <v>0</v>
      </c>
      <c r="AN46" t="s">
        <v>79</v>
      </c>
      <c r="AO46" s="9">
        <v>0.48226950354609932</v>
      </c>
      <c r="AP46" t="s">
        <v>98</v>
      </c>
      <c r="AQ46" s="9">
        <v>0.1702127659574468</v>
      </c>
      <c r="AR46" t="s">
        <v>19</v>
      </c>
      <c r="AS46" s="9">
        <v>0.77304964539007093</v>
      </c>
      <c r="AT46" s="1">
        <v>5255</v>
      </c>
      <c r="AU46" s="1">
        <v>4533</v>
      </c>
      <c r="AV46" s="1">
        <v>269833</v>
      </c>
    </row>
    <row r="47" spans="1:48" x14ac:dyDescent="0.25">
      <c r="A47" t="str">
        <f>+VLOOKUP(B47,[1]Foglio1!B$2:C$878,2,FALSE)</f>
        <v>Dipartimento di Medicina e Chirurgia</v>
      </c>
      <c r="B47" t="str">
        <f t="shared" si="0"/>
        <v>perrone, serafina</v>
      </c>
      <c r="C47" t="s">
        <v>99</v>
      </c>
      <c r="D47" t="s">
        <v>1</v>
      </c>
      <c r="E47" t="s">
        <v>2</v>
      </c>
      <c r="F47" s="1">
        <v>138</v>
      </c>
      <c r="G47">
        <v>1997</v>
      </c>
      <c r="H47">
        <v>2021</v>
      </c>
      <c r="I47" s="2">
        <v>201573</v>
      </c>
      <c r="J47" s="2">
        <v>502</v>
      </c>
      <c r="K47" s="2">
        <v>11</v>
      </c>
      <c r="L47" s="3">
        <v>5.922691197691198</v>
      </c>
      <c r="M47" s="2">
        <v>0</v>
      </c>
      <c r="N47" s="2">
        <v>0</v>
      </c>
      <c r="O47" s="2">
        <v>41</v>
      </c>
      <c r="P47" s="2">
        <v>210</v>
      </c>
      <c r="Q47" s="2">
        <v>57</v>
      </c>
      <c r="R47" s="2">
        <v>262</v>
      </c>
      <c r="S47" s="3">
        <v>2.5644858212505408</v>
      </c>
      <c r="T47" s="4">
        <v>400</v>
      </c>
      <c r="U47" s="5">
        <v>1.2549999999999999</v>
      </c>
      <c r="V47" s="4">
        <v>99</v>
      </c>
      <c r="W47" s="6">
        <v>8.8900000000000007E-2</v>
      </c>
      <c r="X47" s="7">
        <v>219379</v>
      </c>
      <c r="Y47" s="7">
        <v>551</v>
      </c>
      <c r="Z47" s="7">
        <v>12</v>
      </c>
      <c r="AA47" s="8">
        <v>5.7699134199134203</v>
      </c>
      <c r="AB47" s="7">
        <v>0</v>
      </c>
      <c r="AC47" s="7">
        <v>0</v>
      </c>
      <c r="AD47" s="7">
        <v>41</v>
      </c>
      <c r="AE47" s="7">
        <v>224</v>
      </c>
      <c r="AF47" s="7">
        <v>57</v>
      </c>
      <c r="AG47" s="7">
        <v>284</v>
      </c>
      <c r="AH47" s="8">
        <v>2.5886839852110368</v>
      </c>
      <c r="AI47" s="4">
        <v>421</v>
      </c>
      <c r="AJ47" s="5">
        <v>1.308788598574822</v>
      </c>
      <c r="AK47" s="4">
        <v>100</v>
      </c>
      <c r="AL47" s="1">
        <v>0</v>
      </c>
      <c r="AM47" s="1">
        <v>8</v>
      </c>
      <c r="AN47" t="s">
        <v>100</v>
      </c>
      <c r="AO47" s="9">
        <v>0.34782608695652167</v>
      </c>
      <c r="AP47" t="s">
        <v>4</v>
      </c>
      <c r="AQ47" s="9">
        <v>0.1811594202898551</v>
      </c>
      <c r="AR47" t="s">
        <v>29</v>
      </c>
      <c r="AS47" s="9">
        <v>0.91304347826086951</v>
      </c>
      <c r="AT47" s="1">
        <v>869</v>
      </c>
      <c r="AU47" s="1">
        <v>802</v>
      </c>
      <c r="AV47" s="1">
        <v>63988</v>
      </c>
    </row>
    <row r="48" spans="1:48" x14ac:dyDescent="0.25">
      <c r="A48" t="str">
        <f>+VLOOKUP(B48,[1]Foglio1!B$2:C$878,2,FALSE)</f>
        <v>Dipartimento di Scienze Chimiche, della Vita e della Sostenibilità Ambientale</v>
      </c>
      <c r="B48" t="str">
        <f t="shared" si="0"/>
        <v>careri, maria</v>
      </c>
      <c r="C48" t="s">
        <v>101</v>
      </c>
      <c r="D48" t="s">
        <v>1</v>
      </c>
      <c r="E48" t="s">
        <v>2</v>
      </c>
      <c r="F48" s="1">
        <v>202</v>
      </c>
      <c r="G48">
        <v>1989</v>
      </c>
      <c r="H48">
        <v>2021</v>
      </c>
      <c r="I48" s="2">
        <v>206677</v>
      </c>
      <c r="J48" s="2">
        <v>691</v>
      </c>
      <c r="K48" s="2">
        <v>12</v>
      </c>
      <c r="L48" s="3">
        <v>6.2976190476190466</v>
      </c>
      <c r="M48" s="2">
        <v>3</v>
      </c>
      <c r="N48" s="2">
        <v>0</v>
      </c>
      <c r="O48" s="2">
        <v>63</v>
      </c>
      <c r="P48" s="2">
        <v>97</v>
      </c>
      <c r="Q48" s="2">
        <v>105</v>
      </c>
      <c r="R48" s="2">
        <v>276</v>
      </c>
      <c r="S48" s="3">
        <v>2.5547753326038278</v>
      </c>
      <c r="T48" s="4">
        <v>639</v>
      </c>
      <c r="U48" s="5">
        <v>1.0813771517996871</v>
      </c>
      <c r="V48" s="4">
        <v>132</v>
      </c>
      <c r="W48" s="6">
        <v>0.1072</v>
      </c>
      <c r="X48" s="7">
        <v>211338</v>
      </c>
      <c r="Y48" s="7">
        <v>774</v>
      </c>
      <c r="Z48" s="7">
        <v>13</v>
      </c>
      <c r="AA48" s="8">
        <v>6.8757326007326016</v>
      </c>
      <c r="AB48" s="7">
        <v>3</v>
      </c>
      <c r="AC48" s="7">
        <v>0</v>
      </c>
      <c r="AD48" s="7">
        <v>63</v>
      </c>
      <c r="AE48" s="7">
        <v>98</v>
      </c>
      <c r="AF48" s="7">
        <v>105</v>
      </c>
      <c r="AG48" s="7">
        <v>315</v>
      </c>
      <c r="AH48" s="8">
        <v>2.6032975819876651</v>
      </c>
      <c r="AI48" s="4">
        <v>688</v>
      </c>
      <c r="AJ48" s="5">
        <v>1.125</v>
      </c>
      <c r="AK48" s="4">
        <v>138</v>
      </c>
      <c r="AL48" s="1">
        <v>0</v>
      </c>
      <c r="AM48" s="1">
        <v>1</v>
      </c>
      <c r="AN48" t="s">
        <v>102</v>
      </c>
      <c r="AO48" s="9">
        <v>0.69651741293532343</v>
      </c>
      <c r="AP48" t="s">
        <v>21</v>
      </c>
      <c r="AQ48" s="9">
        <v>0.109452736318408</v>
      </c>
      <c r="AR48" t="s">
        <v>69</v>
      </c>
      <c r="AS48" s="9">
        <v>0.78109452736318408</v>
      </c>
      <c r="AT48" s="1">
        <v>1778</v>
      </c>
      <c r="AU48" s="1">
        <v>1741</v>
      </c>
      <c r="AV48" s="1">
        <v>102767</v>
      </c>
    </row>
    <row r="49" spans="1:48" x14ac:dyDescent="0.25">
      <c r="A49" t="str">
        <f>+VLOOKUP(B49,[1]Foglio1!B$2:C$878,2,FALSE)</f>
        <v>Dipartimento di Medicina e Chirurgia</v>
      </c>
      <c r="B49" t="str">
        <f t="shared" si="0"/>
        <v>ghi, tullio</v>
      </c>
      <c r="C49" t="s">
        <v>103</v>
      </c>
      <c r="D49" t="s">
        <v>1</v>
      </c>
      <c r="E49" t="s">
        <v>2</v>
      </c>
      <c r="F49" s="1">
        <v>200</v>
      </c>
      <c r="G49">
        <v>2001</v>
      </c>
      <c r="H49">
        <v>2021</v>
      </c>
      <c r="I49" s="2">
        <v>206818</v>
      </c>
      <c r="J49" s="2">
        <v>680</v>
      </c>
      <c r="K49" s="2">
        <v>12</v>
      </c>
      <c r="L49" s="3">
        <v>4.6413268425563512</v>
      </c>
      <c r="M49" s="2">
        <v>1</v>
      </c>
      <c r="N49" s="2">
        <v>0</v>
      </c>
      <c r="O49" s="2">
        <v>71</v>
      </c>
      <c r="P49" s="2">
        <v>210</v>
      </c>
      <c r="Q49" s="2">
        <v>111</v>
      </c>
      <c r="R49" s="2">
        <v>257</v>
      </c>
      <c r="S49" s="3">
        <v>2.5545501799431398</v>
      </c>
      <c r="T49" s="4">
        <v>578</v>
      </c>
      <c r="U49" s="5">
        <v>1.1764705882352939</v>
      </c>
      <c r="V49" s="4">
        <v>123</v>
      </c>
      <c r="W49" s="6">
        <v>0.28189999999999998</v>
      </c>
      <c r="X49" s="7">
        <v>163353</v>
      </c>
      <c r="Y49" s="7">
        <v>947</v>
      </c>
      <c r="Z49" s="7">
        <v>14</v>
      </c>
      <c r="AA49" s="8">
        <v>5.5136212148507227</v>
      </c>
      <c r="AB49" s="7">
        <v>1</v>
      </c>
      <c r="AC49" s="7">
        <v>0</v>
      </c>
      <c r="AD49" s="7">
        <v>71</v>
      </c>
      <c r="AE49" s="7">
        <v>289</v>
      </c>
      <c r="AF49" s="7">
        <v>111</v>
      </c>
      <c r="AG49" s="7">
        <v>363</v>
      </c>
      <c r="AH49" s="8">
        <v>2.7023242823498159</v>
      </c>
      <c r="AI49" s="4">
        <v>684</v>
      </c>
      <c r="AJ49" s="5">
        <v>1.384502923976608</v>
      </c>
      <c r="AK49" s="4">
        <v>146</v>
      </c>
      <c r="AL49" s="1">
        <v>0</v>
      </c>
      <c r="AM49" s="1">
        <v>2</v>
      </c>
      <c r="AN49" t="s">
        <v>104</v>
      </c>
      <c r="AO49" s="9">
        <v>0.70408163265306123</v>
      </c>
      <c r="AP49" t="s">
        <v>31</v>
      </c>
      <c r="AQ49" s="9">
        <v>4.5918367346938778E-2</v>
      </c>
      <c r="AR49" t="s">
        <v>29</v>
      </c>
      <c r="AS49" s="9">
        <v>0.99489795918367352</v>
      </c>
      <c r="AT49" s="1">
        <v>1108</v>
      </c>
      <c r="AU49" s="1">
        <v>1436</v>
      </c>
      <c r="AV49" s="1">
        <v>85185</v>
      </c>
    </row>
    <row r="50" spans="1:48" x14ac:dyDescent="0.25">
      <c r="A50" t="str">
        <f>+VLOOKUP(B50,[1]Foglio1!B$2:C$878,2,FALSE)</f>
        <v>Dipartimento di Scienze Matematiche, Fisiche e Informatiche</v>
      </c>
      <c r="B50" t="str">
        <f t="shared" si="0"/>
        <v>pietroni, massimo</v>
      </c>
      <c r="C50" t="s">
        <v>105</v>
      </c>
      <c r="D50" t="s">
        <v>1</v>
      </c>
      <c r="E50" t="s">
        <v>2</v>
      </c>
      <c r="F50" s="1">
        <v>63</v>
      </c>
      <c r="G50">
        <v>1991</v>
      </c>
      <c r="H50">
        <v>2021</v>
      </c>
      <c r="I50" s="2">
        <v>222659</v>
      </c>
      <c r="J50" s="2">
        <v>156</v>
      </c>
      <c r="K50" s="2">
        <v>7</v>
      </c>
      <c r="L50" s="3">
        <v>5.6999999999999993</v>
      </c>
      <c r="M50" s="2">
        <v>8</v>
      </c>
      <c r="N50" s="2">
        <v>38</v>
      </c>
      <c r="O50" s="2">
        <v>10</v>
      </c>
      <c r="P50" s="2">
        <v>47</v>
      </c>
      <c r="Q50" s="2">
        <v>37</v>
      </c>
      <c r="R50" s="2">
        <v>109</v>
      </c>
      <c r="S50" s="3">
        <v>2.5256195847308942</v>
      </c>
      <c r="T50" s="4">
        <v>113</v>
      </c>
      <c r="U50" s="5">
        <v>1.3805309734513269</v>
      </c>
      <c r="V50" s="4">
        <v>37</v>
      </c>
      <c r="W50" s="6">
        <v>9.3000000000000013E-2</v>
      </c>
      <c r="X50" s="7">
        <v>245675</v>
      </c>
      <c r="Y50" s="7">
        <v>172</v>
      </c>
      <c r="Z50" s="7">
        <v>7</v>
      </c>
      <c r="AA50" s="8">
        <v>5.6999999999999993</v>
      </c>
      <c r="AB50" s="7">
        <v>8</v>
      </c>
      <c r="AC50" s="7">
        <v>40</v>
      </c>
      <c r="AD50" s="7">
        <v>10</v>
      </c>
      <c r="AE50" s="7">
        <v>50</v>
      </c>
      <c r="AF50" s="7">
        <v>37</v>
      </c>
      <c r="AG50" s="7">
        <v>119</v>
      </c>
      <c r="AH50" s="8">
        <v>2.544711544239004</v>
      </c>
      <c r="AI50" s="4">
        <v>120</v>
      </c>
      <c r="AJ50" s="5">
        <v>1.4333333333333329</v>
      </c>
      <c r="AK50" s="4">
        <v>38</v>
      </c>
      <c r="AL50" s="1">
        <v>0</v>
      </c>
      <c r="AM50" s="1">
        <v>0</v>
      </c>
      <c r="AN50" t="s">
        <v>106</v>
      </c>
      <c r="AO50" s="9">
        <v>0.88888888888888884</v>
      </c>
      <c r="AP50" t="s">
        <v>107</v>
      </c>
      <c r="AQ50" s="9">
        <v>6.3492063492063489E-2</v>
      </c>
      <c r="AR50" t="s">
        <v>19</v>
      </c>
      <c r="AS50" s="9">
        <v>1</v>
      </c>
      <c r="AT50" s="1">
        <v>3413</v>
      </c>
      <c r="AU50" s="1">
        <v>2658</v>
      </c>
      <c r="AV50" s="1">
        <v>135975</v>
      </c>
    </row>
    <row r="51" spans="1:48" x14ac:dyDescent="0.25">
      <c r="A51" t="str">
        <f>+VLOOKUP(B51,[1]Foglio1!B$2:C$878,2,FALSE)</f>
        <v>Dipartimento di Ingegneria e Architettura (Parco Area delle Scienze 181/A)</v>
      </c>
      <c r="B51" t="str">
        <f t="shared" si="0"/>
        <v>colavolpe, giulio</v>
      </c>
      <c r="C51" t="s">
        <v>108</v>
      </c>
      <c r="D51" t="s">
        <v>1</v>
      </c>
      <c r="E51" t="s">
        <v>2</v>
      </c>
      <c r="F51" s="1">
        <v>210</v>
      </c>
      <c r="G51">
        <v>1997</v>
      </c>
      <c r="H51">
        <v>2021</v>
      </c>
      <c r="I51" s="2">
        <v>225726</v>
      </c>
      <c r="J51" s="2">
        <v>356</v>
      </c>
      <c r="K51" s="2">
        <v>9</v>
      </c>
      <c r="L51" s="3">
        <v>5.1944444444444446</v>
      </c>
      <c r="M51" s="2">
        <v>7</v>
      </c>
      <c r="N51" s="2">
        <v>4</v>
      </c>
      <c r="O51" s="2">
        <v>68</v>
      </c>
      <c r="P51" s="2">
        <v>87</v>
      </c>
      <c r="Q51" s="2">
        <v>139</v>
      </c>
      <c r="R51" s="2">
        <v>188</v>
      </c>
      <c r="S51" s="3">
        <v>2.5202824775202179</v>
      </c>
      <c r="T51" s="4">
        <v>273</v>
      </c>
      <c r="U51" s="5">
        <v>1.3040293040293041</v>
      </c>
      <c r="V51" s="4">
        <v>81</v>
      </c>
      <c r="W51" s="6">
        <v>0.10100000000000001</v>
      </c>
      <c r="X51" s="7">
        <v>223399</v>
      </c>
      <c r="Y51" s="7">
        <v>396</v>
      </c>
      <c r="Z51" s="7">
        <v>9</v>
      </c>
      <c r="AA51" s="8">
        <v>5.8944444444444439</v>
      </c>
      <c r="AB51" s="7">
        <v>7</v>
      </c>
      <c r="AC51" s="7">
        <v>5</v>
      </c>
      <c r="AD51" s="7">
        <v>68</v>
      </c>
      <c r="AE51" s="7">
        <v>94</v>
      </c>
      <c r="AF51" s="7">
        <v>139</v>
      </c>
      <c r="AG51" s="7">
        <v>205</v>
      </c>
      <c r="AH51" s="8">
        <v>2.5817598739607841</v>
      </c>
      <c r="AI51" s="4">
        <v>292</v>
      </c>
      <c r="AJ51" s="5">
        <v>1.3561643835616439</v>
      </c>
      <c r="AK51" s="4">
        <v>87</v>
      </c>
      <c r="AL51" s="1">
        <v>0</v>
      </c>
      <c r="AM51" s="1">
        <v>2</v>
      </c>
      <c r="AN51" t="s">
        <v>109</v>
      </c>
      <c r="AO51" s="9">
        <v>0.83417085427135673</v>
      </c>
      <c r="AP51" t="s">
        <v>95</v>
      </c>
      <c r="AQ51" s="9">
        <v>8.5427135678391955E-2</v>
      </c>
      <c r="AR51" t="s">
        <v>110</v>
      </c>
      <c r="AS51" s="9">
        <v>0.84924623115577891</v>
      </c>
      <c r="AT51" s="1">
        <v>2090</v>
      </c>
      <c r="AU51" s="1">
        <v>2131</v>
      </c>
      <c r="AV51" s="1">
        <v>183648</v>
      </c>
    </row>
    <row r="52" spans="1:48" x14ac:dyDescent="0.25">
      <c r="A52" t="s">
        <v>189</v>
      </c>
      <c r="B52" t="str">
        <f t="shared" si="0"/>
        <v>de pietri, r.</v>
      </c>
      <c r="C52" t="s">
        <v>111</v>
      </c>
      <c r="D52" t="s">
        <v>1</v>
      </c>
      <c r="E52" t="s">
        <v>2</v>
      </c>
      <c r="F52" s="1">
        <v>102</v>
      </c>
      <c r="G52">
        <v>1995</v>
      </c>
      <c r="H52">
        <v>2021</v>
      </c>
      <c r="I52" s="2">
        <v>227205</v>
      </c>
      <c r="J52" s="2">
        <v>3597</v>
      </c>
      <c r="K52" s="2">
        <v>19</v>
      </c>
      <c r="L52" s="3">
        <v>2.8251190346928912</v>
      </c>
      <c r="M52" s="2">
        <v>3</v>
      </c>
      <c r="N52" s="2">
        <v>1</v>
      </c>
      <c r="O52" s="2">
        <v>22</v>
      </c>
      <c r="P52" s="2">
        <v>60</v>
      </c>
      <c r="Q52" s="2">
        <v>24</v>
      </c>
      <c r="R52" s="2">
        <v>60</v>
      </c>
      <c r="S52" s="3">
        <v>2.5176979937933459</v>
      </c>
      <c r="T52" s="4">
        <v>2116</v>
      </c>
      <c r="U52" s="5">
        <v>1.699905482041588</v>
      </c>
      <c r="V52" s="4">
        <v>71</v>
      </c>
      <c r="W52" s="6">
        <v>0.4153</v>
      </c>
      <c r="X52" s="7">
        <v>170741</v>
      </c>
      <c r="Y52" s="7">
        <v>6152</v>
      </c>
      <c r="Z52" s="7">
        <v>27</v>
      </c>
      <c r="AA52" s="8">
        <v>3.0941854577112489</v>
      </c>
      <c r="AB52" s="7">
        <v>3</v>
      </c>
      <c r="AC52" s="7">
        <v>1</v>
      </c>
      <c r="AD52" s="7">
        <v>22</v>
      </c>
      <c r="AE52" s="7">
        <v>75</v>
      </c>
      <c r="AF52" s="7">
        <v>24</v>
      </c>
      <c r="AG52" s="7">
        <v>75</v>
      </c>
      <c r="AH52" s="8">
        <v>2.6857406320706718</v>
      </c>
      <c r="AI52" s="4">
        <v>2853</v>
      </c>
      <c r="AJ52" s="5">
        <v>2.1563266736768321</v>
      </c>
      <c r="AK52" s="4">
        <v>73</v>
      </c>
      <c r="AL52" s="1">
        <v>1</v>
      </c>
      <c r="AM52" s="1">
        <v>1</v>
      </c>
      <c r="AN52" t="s">
        <v>106</v>
      </c>
      <c r="AO52" s="9">
        <v>0.61764705882352944</v>
      </c>
      <c r="AP52" t="s">
        <v>107</v>
      </c>
      <c r="AQ52" s="9">
        <v>0.15686274509803921</v>
      </c>
      <c r="AR52" t="s">
        <v>19</v>
      </c>
      <c r="AS52" s="9">
        <v>0.9509803921568627</v>
      </c>
      <c r="AT52" s="1">
        <v>2414</v>
      </c>
      <c r="AU52" s="1">
        <v>2722</v>
      </c>
      <c r="AV52" s="1">
        <v>135975</v>
      </c>
    </row>
    <row r="53" spans="1:48" x14ac:dyDescent="0.25">
      <c r="A53" t="str">
        <f>+VLOOKUP(B53,[1]Foglio1!B$2:C$878,2,FALSE)</f>
        <v>Dipartimento di Scienze degli Alimenti e del Farmaco</v>
      </c>
      <c r="B53" t="str">
        <f t="shared" si="0"/>
        <v>sonvico, fabio</v>
      </c>
      <c r="C53" t="s">
        <v>112</v>
      </c>
      <c r="D53" t="s">
        <v>1</v>
      </c>
      <c r="E53" t="s">
        <v>2</v>
      </c>
      <c r="F53" s="1">
        <v>101</v>
      </c>
      <c r="G53">
        <v>2004</v>
      </c>
      <c r="H53">
        <v>2021</v>
      </c>
      <c r="I53" s="2">
        <v>227487</v>
      </c>
      <c r="J53" s="2">
        <v>564</v>
      </c>
      <c r="K53" s="2">
        <v>12</v>
      </c>
      <c r="L53" s="3">
        <v>4.9405122655122664</v>
      </c>
      <c r="M53" s="2">
        <v>0</v>
      </c>
      <c r="N53" s="2">
        <v>0</v>
      </c>
      <c r="O53" s="2">
        <v>12</v>
      </c>
      <c r="P53" s="2">
        <v>121</v>
      </c>
      <c r="Q53" s="2">
        <v>37</v>
      </c>
      <c r="R53" s="2">
        <v>313</v>
      </c>
      <c r="S53" s="3">
        <v>2.5171792172836871</v>
      </c>
      <c r="T53" s="4">
        <v>483</v>
      </c>
      <c r="U53" s="5">
        <v>1.167701863354037</v>
      </c>
      <c r="V53" s="4">
        <v>83</v>
      </c>
      <c r="W53" s="6">
        <v>0.1283</v>
      </c>
      <c r="X53" s="7">
        <v>233648</v>
      </c>
      <c r="Y53" s="7">
        <v>647</v>
      </c>
      <c r="Z53" s="7">
        <v>12</v>
      </c>
      <c r="AA53" s="8">
        <v>5.6679653679653681</v>
      </c>
      <c r="AB53" s="7">
        <v>0</v>
      </c>
      <c r="AC53" s="7">
        <v>0</v>
      </c>
      <c r="AD53" s="7">
        <v>12</v>
      </c>
      <c r="AE53" s="7">
        <v>127</v>
      </c>
      <c r="AF53" s="7">
        <v>37</v>
      </c>
      <c r="AG53" s="7">
        <v>350</v>
      </c>
      <c r="AH53" s="8">
        <v>2.5641586063961439</v>
      </c>
      <c r="AI53" s="4">
        <v>528</v>
      </c>
      <c r="AJ53" s="5">
        <v>1.2253787878787881</v>
      </c>
      <c r="AK53" s="4">
        <v>85</v>
      </c>
      <c r="AL53" s="1">
        <v>0</v>
      </c>
      <c r="AM53" s="1">
        <v>5</v>
      </c>
      <c r="AN53" t="s">
        <v>90</v>
      </c>
      <c r="AO53" s="9">
        <v>0.65656565656565657</v>
      </c>
      <c r="AP53" t="s">
        <v>113</v>
      </c>
      <c r="AQ53" s="9">
        <v>5.0505050505050497E-2</v>
      </c>
      <c r="AR53" t="s">
        <v>29</v>
      </c>
      <c r="AS53" s="9">
        <v>0.72727272727272729</v>
      </c>
      <c r="AT53" s="1">
        <v>1851</v>
      </c>
      <c r="AU53" s="1">
        <v>1791</v>
      </c>
      <c r="AV53" s="1">
        <v>131063</v>
      </c>
    </row>
    <row r="54" spans="1:48" x14ac:dyDescent="0.25">
      <c r="A54" t="str">
        <f>+VLOOKUP(B54,[1]Foglio1!B$2:C$878,2,FALSE)</f>
        <v>Dipartimento di Ingegneria e Architettura (Parco Area delle Scienze 181/A)</v>
      </c>
      <c r="B54" t="str">
        <f t="shared" si="0"/>
        <v>vantadori, sabrina</v>
      </c>
      <c r="C54" t="s">
        <v>114</v>
      </c>
      <c r="D54" t="s">
        <v>1</v>
      </c>
      <c r="E54" t="s">
        <v>2</v>
      </c>
      <c r="F54" s="1">
        <v>129</v>
      </c>
      <c r="G54">
        <v>2002</v>
      </c>
      <c r="H54">
        <v>2022</v>
      </c>
      <c r="I54" s="2">
        <v>255238</v>
      </c>
      <c r="J54" s="2">
        <v>446</v>
      </c>
      <c r="K54" s="2">
        <v>10</v>
      </c>
      <c r="L54" s="3">
        <v>5.7511904761904757</v>
      </c>
      <c r="M54" s="2">
        <v>0</v>
      </c>
      <c r="N54" s="2">
        <v>0</v>
      </c>
      <c r="O54" s="2">
        <v>28</v>
      </c>
      <c r="P54" s="2">
        <v>74</v>
      </c>
      <c r="Q54" s="2">
        <v>109</v>
      </c>
      <c r="R54" s="2">
        <v>408</v>
      </c>
      <c r="S54" s="3">
        <v>2.4711115031323558</v>
      </c>
      <c r="T54" s="4">
        <v>327</v>
      </c>
      <c r="U54" s="5">
        <v>1.3639143730886849</v>
      </c>
      <c r="V54" s="4">
        <v>95</v>
      </c>
      <c r="W54" s="6">
        <v>0.24279999999999999</v>
      </c>
      <c r="X54" s="7">
        <v>208197</v>
      </c>
      <c r="Y54" s="7">
        <v>589</v>
      </c>
      <c r="Z54" s="7">
        <v>11</v>
      </c>
      <c r="AA54" s="8">
        <v>6.901190476190477</v>
      </c>
      <c r="AB54" s="7">
        <v>0</v>
      </c>
      <c r="AC54" s="7">
        <v>0</v>
      </c>
      <c r="AD54" s="7">
        <v>28</v>
      </c>
      <c r="AE54" s="7">
        <v>115</v>
      </c>
      <c r="AF54" s="7">
        <v>109</v>
      </c>
      <c r="AG54" s="7">
        <v>530</v>
      </c>
      <c r="AH54" s="8">
        <v>2.6090949101991741</v>
      </c>
      <c r="AI54" s="4">
        <v>362</v>
      </c>
      <c r="AJ54" s="5">
        <v>1.6270718232044199</v>
      </c>
      <c r="AK54" s="4">
        <v>102</v>
      </c>
      <c r="AL54" s="1">
        <v>1</v>
      </c>
      <c r="AM54" s="1">
        <v>6</v>
      </c>
      <c r="AN54" t="s">
        <v>34</v>
      </c>
      <c r="AO54" s="9">
        <v>0.75193798449612403</v>
      </c>
      <c r="AP54" t="s">
        <v>35</v>
      </c>
      <c r="AQ54" s="9">
        <v>0.1705426356589147</v>
      </c>
      <c r="AR54" t="s">
        <v>26</v>
      </c>
      <c r="AS54" s="9">
        <v>0.77519379844961245</v>
      </c>
      <c r="AT54" s="1">
        <v>2022</v>
      </c>
      <c r="AU54" s="1">
        <v>2355</v>
      </c>
      <c r="AV54" s="1">
        <v>109724</v>
      </c>
    </row>
    <row r="55" spans="1:48" x14ac:dyDescent="0.25">
      <c r="A55" t="str">
        <f>+VLOOKUP(B55,[1]Foglio1!B$2:C$878,2,FALSE)</f>
        <v>Dipartimento di Scienze degli Alimenti e del Farmaco</v>
      </c>
      <c r="B55" t="str">
        <f t="shared" si="0"/>
        <v>mor, marco</v>
      </c>
      <c r="C55" t="s">
        <v>115</v>
      </c>
      <c r="D55" t="s">
        <v>1</v>
      </c>
      <c r="E55" t="s">
        <v>2</v>
      </c>
      <c r="F55" s="1">
        <v>211</v>
      </c>
      <c r="G55">
        <v>1992</v>
      </c>
      <c r="H55">
        <v>2021</v>
      </c>
      <c r="I55" s="2">
        <v>259988</v>
      </c>
      <c r="J55" s="2">
        <v>933</v>
      </c>
      <c r="K55" s="2">
        <v>14</v>
      </c>
      <c r="L55" s="3">
        <v>5.9740646608293648</v>
      </c>
      <c r="M55" s="2">
        <v>0</v>
      </c>
      <c r="N55" s="2">
        <v>0</v>
      </c>
      <c r="O55" s="2">
        <v>15</v>
      </c>
      <c r="P55" s="2">
        <v>40</v>
      </c>
      <c r="Q55" s="2">
        <v>48</v>
      </c>
      <c r="R55" s="2">
        <v>151</v>
      </c>
      <c r="S55" s="3">
        <v>2.4638357768925392</v>
      </c>
      <c r="T55" s="4">
        <v>684</v>
      </c>
      <c r="U55" s="5">
        <v>1.3640350877192979</v>
      </c>
      <c r="V55" s="4">
        <v>154</v>
      </c>
      <c r="W55" s="6">
        <v>0.18870000000000001</v>
      </c>
      <c r="X55" s="7">
        <v>267813</v>
      </c>
      <c r="Y55" s="7">
        <v>1150</v>
      </c>
      <c r="Z55" s="7">
        <v>15</v>
      </c>
      <c r="AA55" s="8">
        <v>6.0432676800323826</v>
      </c>
      <c r="AB55" s="7">
        <v>0</v>
      </c>
      <c r="AC55" s="7">
        <v>0</v>
      </c>
      <c r="AD55" s="7">
        <v>15</v>
      </c>
      <c r="AE55" s="7">
        <v>43</v>
      </c>
      <c r="AF55" s="7">
        <v>48</v>
      </c>
      <c r="AG55" s="7">
        <v>178</v>
      </c>
      <c r="AH55" s="8">
        <v>2.5106262503071441</v>
      </c>
      <c r="AI55" s="4">
        <v>759</v>
      </c>
      <c r="AJ55" s="5">
        <v>1.5151515151515149</v>
      </c>
      <c r="AK55" s="4">
        <v>160</v>
      </c>
      <c r="AL55" s="1">
        <v>0</v>
      </c>
      <c r="AM55" s="1">
        <v>0</v>
      </c>
      <c r="AN55" t="s">
        <v>116</v>
      </c>
      <c r="AO55" s="9">
        <v>0.49289099526066349</v>
      </c>
      <c r="AP55" t="s">
        <v>90</v>
      </c>
      <c r="AQ55" s="9">
        <v>0.11374407582938389</v>
      </c>
      <c r="AR55" t="s">
        <v>69</v>
      </c>
      <c r="AS55" s="9">
        <v>0.63507109004739337</v>
      </c>
      <c r="AT55" s="1">
        <v>1228</v>
      </c>
      <c r="AU55" s="1">
        <v>1161</v>
      </c>
      <c r="AV55" s="1">
        <v>88725</v>
      </c>
    </row>
    <row r="56" spans="1:48" x14ac:dyDescent="0.25">
      <c r="A56" t="str">
        <f>+VLOOKUP(B56,[1]Foglio1!B$2:C$878,2,FALSE)</f>
        <v>Dipartimento di Scienze degli Alimenti e del Farmaco</v>
      </c>
      <c r="B56" t="str">
        <f t="shared" si="0"/>
        <v>bettini, ruggero</v>
      </c>
      <c r="C56" t="s">
        <v>117</v>
      </c>
      <c r="D56" t="s">
        <v>1</v>
      </c>
      <c r="E56" t="s">
        <v>2</v>
      </c>
      <c r="F56" s="1">
        <v>139</v>
      </c>
      <c r="G56">
        <v>1992</v>
      </c>
      <c r="H56">
        <v>2021</v>
      </c>
      <c r="I56" s="2">
        <v>274657</v>
      </c>
      <c r="J56" s="2">
        <v>570</v>
      </c>
      <c r="K56" s="2">
        <v>12</v>
      </c>
      <c r="L56" s="3">
        <v>5.8449134199134214</v>
      </c>
      <c r="M56" s="2">
        <v>0</v>
      </c>
      <c r="N56" s="2">
        <v>0</v>
      </c>
      <c r="O56" s="2">
        <v>22</v>
      </c>
      <c r="P56" s="2">
        <v>59</v>
      </c>
      <c r="Q56" s="2">
        <v>54</v>
      </c>
      <c r="R56" s="2">
        <v>189</v>
      </c>
      <c r="S56" s="3">
        <v>2.4417704274781</v>
      </c>
      <c r="T56" s="4">
        <v>494</v>
      </c>
      <c r="U56" s="5">
        <v>1.153846153846154</v>
      </c>
      <c r="V56" s="4">
        <v>96</v>
      </c>
      <c r="W56" s="6">
        <v>0.1163</v>
      </c>
      <c r="X56" s="7">
        <v>292854</v>
      </c>
      <c r="Y56" s="7">
        <v>645</v>
      </c>
      <c r="Z56" s="7">
        <v>12</v>
      </c>
      <c r="AA56" s="8">
        <v>6.4127705627705636</v>
      </c>
      <c r="AB56" s="7">
        <v>0</v>
      </c>
      <c r="AC56" s="7">
        <v>0</v>
      </c>
      <c r="AD56" s="7">
        <v>22</v>
      </c>
      <c r="AE56" s="7">
        <v>60</v>
      </c>
      <c r="AF56" s="7">
        <v>54</v>
      </c>
      <c r="AG56" s="7">
        <v>210</v>
      </c>
      <c r="AH56" s="8">
        <v>2.4746875904368859</v>
      </c>
      <c r="AI56" s="4">
        <v>525</v>
      </c>
      <c r="AJ56" s="5">
        <v>1.2285714285714291</v>
      </c>
      <c r="AK56" s="4">
        <v>98</v>
      </c>
      <c r="AL56" s="1">
        <v>1</v>
      </c>
      <c r="AM56" s="1">
        <v>2</v>
      </c>
      <c r="AN56" t="s">
        <v>90</v>
      </c>
      <c r="AO56" s="9">
        <v>0.65217391304347827</v>
      </c>
      <c r="AP56" t="s">
        <v>102</v>
      </c>
      <c r="AQ56" s="9">
        <v>6.5217391304347824E-2</v>
      </c>
      <c r="AR56" t="s">
        <v>29</v>
      </c>
      <c r="AS56" s="9">
        <v>0.6811594202898551</v>
      </c>
      <c r="AT56" s="1">
        <v>2368</v>
      </c>
      <c r="AU56" s="1">
        <v>2232</v>
      </c>
      <c r="AV56" s="1">
        <v>131063</v>
      </c>
    </row>
    <row r="57" spans="1:48" x14ac:dyDescent="0.25">
      <c r="A57" t="str">
        <f>+VLOOKUP(B57,[1]Foglio1!B$2:C$878,2,FALSE)</f>
        <v>Dipartimento di Ingegneria e Architettura (Parco Area delle Scienze 181/A)</v>
      </c>
      <c r="B57" t="str">
        <f t="shared" si="0"/>
        <v>tasora, alessandro</v>
      </c>
      <c r="C57" t="s">
        <v>118</v>
      </c>
      <c r="D57" t="s">
        <v>1</v>
      </c>
      <c r="E57" t="s">
        <v>2</v>
      </c>
      <c r="F57" s="1">
        <v>62</v>
      </c>
      <c r="G57">
        <v>2003</v>
      </c>
      <c r="H57">
        <v>2021</v>
      </c>
      <c r="I57" s="2">
        <v>283275</v>
      </c>
      <c r="J57" s="2">
        <v>222</v>
      </c>
      <c r="K57" s="2">
        <v>9</v>
      </c>
      <c r="L57" s="3">
        <v>5.969444444444445</v>
      </c>
      <c r="M57" s="2">
        <v>1</v>
      </c>
      <c r="N57" s="2">
        <v>1</v>
      </c>
      <c r="O57" s="2">
        <v>20</v>
      </c>
      <c r="P57" s="2">
        <v>101</v>
      </c>
      <c r="Q57" s="2">
        <v>41</v>
      </c>
      <c r="R57" s="2">
        <v>188</v>
      </c>
      <c r="S57" s="3">
        <v>2.4292412458014012</v>
      </c>
      <c r="T57" s="4">
        <v>137</v>
      </c>
      <c r="U57" s="5">
        <v>1.62043795620438</v>
      </c>
      <c r="V57" s="4">
        <v>31</v>
      </c>
      <c r="W57" s="6">
        <v>0.17469999999999999</v>
      </c>
      <c r="X57" s="7">
        <v>275745</v>
      </c>
      <c r="Y57" s="7">
        <v>269</v>
      </c>
      <c r="Z57" s="7">
        <v>10</v>
      </c>
      <c r="AA57" s="8">
        <v>6.2194444444444441</v>
      </c>
      <c r="AB57" s="7">
        <v>1</v>
      </c>
      <c r="AC57" s="7">
        <v>1</v>
      </c>
      <c r="AD57" s="7">
        <v>20</v>
      </c>
      <c r="AE57" s="7">
        <v>121</v>
      </c>
      <c r="AF57" s="7">
        <v>41</v>
      </c>
      <c r="AG57" s="7">
        <v>223</v>
      </c>
      <c r="AH57" s="8">
        <v>2.4987005325125589</v>
      </c>
      <c r="AI57" s="4">
        <v>150</v>
      </c>
      <c r="AJ57" s="5">
        <v>1.793333333333333</v>
      </c>
      <c r="AK57" s="4">
        <v>33</v>
      </c>
      <c r="AL57" s="1">
        <v>0</v>
      </c>
      <c r="AM57" s="1">
        <v>0</v>
      </c>
      <c r="AN57" t="s">
        <v>119</v>
      </c>
      <c r="AO57" s="9">
        <v>0.28813559322033899</v>
      </c>
      <c r="AP57" t="s">
        <v>11</v>
      </c>
      <c r="AQ57" s="9">
        <v>0.16949152542372881</v>
      </c>
      <c r="AR57" t="s">
        <v>120</v>
      </c>
      <c r="AS57" s="9">
        <v>0.28813559322033899</v>
      </c>
      <c r="AT57" s="1">
        <v>197</v>
      </c>
      <c r="AU57" s="1">
        <v>195</v>
      </c>
      <c r="AV57" s="1">
        <v>9999</v>
      </c>
    </row>
    <row r="58" spans="1:48" x14ac:dyDescent="0.25">
      <c r="A58" t="s">
        <v>187</v>
      </c>
      <c r="B58" t="str">
        <f t="shared" si="0"/>
        <v>bignami, elena</v>
      </c>
      <c r="C58" t="s">
        <v>121</v>
      </c>
      <c r="D58" t="s">
        <v>1</v>
      </c>
      <c r="E58" t="s">
        <v>2</v>
      </c>
      <c r="F58" s="1">
        <v>172</v>
      </c>
      <c r="G58">
        <v>2000</v>
      </c>
      <c r="H58">
        <v>2021</v>
      </c>
      <c r="I58" s="2">
        <v>291829</v>
      </c>
      <c r="J58" s="2">
        <v>1135</v>
      </c>
      <c r="K58" s="2">
        <v>14</v>
      </c>
      <c r="L58" s="3">
        <v>3.9199851539076471</v>
      </c>
      <c r="M58" s="2">
        <v>0</v>
      </c>
      <c r="N58" s="2">
        <v>0</v>
      </c>
      <c r="O58" s="2">
        <v>32</v>
      </c>
      <c r="P58" s="2">
        <v>67</v>
      </c>
      <c r="Q58" s="2">
        <v>58</v>
      </c>
      <c r="R58" s="2">
        <v>116</v>
      </c>
      <c r="S58" s="3">
        <v>2.4171991187630808</v>
      </c>
      <c r="T58" s="4">
        <v>1053</v>
      </c>
      <c r="U58" s="5">
        <v>1.077872744539411</v>
      </c>
      <c r="V58" s="4">
        <v>100</v>
      </c>
      <c r="W58" s="6">
        <v>0.1817</v>
      </c>
      <c r="X58" s="7">
        <v>297297</v>
      </c>
      <c r="Y58" s="7">
        <v>1387</v>
      </c>
      <c r="Z58" s="7">
        <v>15</v>
      </c>
      <c r="AA58" s="8">
        <v>3.8936949932650768</v>
      </c>
      <c r="AB58" s="7">
        <v>0</v>
      </c>
      <c r="AC58" s="7">
        <v>0</v>
      </c>
      <c r="AD58" s="7">
        <v>32</v>
      </c>
      <c r="AE58" s="7">
        <v>78</v>
      </c>
      <c r="AF58" s="7">
        <v>58</v>
      </c>
      <c r="AG58" s="7">
        <v>138</v>
      </c>
      <c r="AH58" s="8">
        <v>2.4687005858901601</v>
      </c>
      <c r="AI58" s="4">
        <v>1250</v>
      </c>
      <c r="AJ58" s="5">
        <v>1.1095999999999999</v>
      </c>
      <c r="AK58" s="4">
        <v>105</v>
      </c>
      <c r="AL58" s="1">
        <v>0</v>
      </c>
      <c r="AM58" s="1">
        <v>0</v>
      </c>
      <c r="AN58" t="s">
        <v>122</v>
      </c>
      <c r="AO58" s="9">
        <v>0.46783625730994149</v>
      </c>
      <c r="AP58" t="s">
        <v>123</v>
      </c>
      <c r="AQ58" s="9">
        <v>8.1871345029239762E-2</v>
      </c>
      <c r="AR58" t="s">
        <v>29</v>
      </c>
      <c r="AS58" s="9">
        <v>0.98830409356725146</v>
      </c>
      <c r="AT58" s="1">
        <v>846</v>
      </c>
      <c r="AU58" s="1">
        <v>846</v>
      </c>
      <c r="AV58" s="1">
        <v>45135</v>
      </c>
    </row>
    <row r="59" spans="1:48" x14ac:dyDescent="0.25">
      <c r="A59" t="str">
        <f>+VLOOKUP(B59,[1]Foglio1!B$2:C$878,2,FALSE)</f>
        <v>Dipartimento di Ingegneria e Architettura (Parco Area delle Scienze 181/A)</v>
      </c>
      <c r="B59" t="str">
        <f t="shared" si="0"/>
        <v>ferrari, gianluigi</v>
      </c>
      <c r="C59" t="s">
        <v>124</v>
      </c>
      <c r="D59" t="s">
        <v>1</v>
      </c>
      <c r="E59" t="s">
        <v>2</v>
      </c>
      <c r="F59" s="1">
        <v>283</v>
      </c>
      <c r="G59">
        <v>1999</v>
      </c>
      <c r="H59">
        <v>2021</v>
      </c>
      <c r="I59" s="2">
        <v>296927</v>
      </c>
      <c r="J59" s="2">
        <v>593</v>
      </c>
      <c r="K59" s="2">
        <v>12</v>
      </c>
      <c r="L59" s="3">
        <v>6.8369047619047629</v>
      </c>
      <c r="M59" s="2">
        <v>0</v>
      </c>
      <c r="N59" s="2">
        <v>0</v>
      </c>
      <c r="O59" s="2">
        <v>36</v>
      </c>
      <c r="P59" s="2">
        <v>19</v>
      </c>
      <c r="Q59" s="2">
        <v>133</v>
      </c>
      <c r="R59" s="2">
        <v>279</v>
      </c>
      <c r="S59" s="3">
        <v>2.4102525513458608</v>
      </c>
      <c r="T59" s="4">
        <v>553</v>
      </c>
      <c r="U59" s="5">
        <v>1.072332730560579</v>
      </c>
      <c r="V59" s="4">
        <v>125</v>
      </c>
      <c r="W59" s="6">
        <v>6.0199999999999997E-2</v>
      </c>
      <c r="X59" s="7">
        <v>339956</v>
      </c>
      <c r="Y59" s="7">
        <v>631</v>
      </c>
      <c r="Z59" s="7">
        <v>12</v>
      </c>
      <c r="AA59" s="8">
        <v>6.8369047619047629</v>
      </c>
      <c r="AB59" s="7">
        <v>0</v>
      </c>
      <c r="AC59" s="7">
        <v>0</v>
      </c>
      <c r="AD59" s="7">
        <v>36</v>
      </c>
      <c r="AE59" s="7">
        <v>19</v>
      </c>
      <c r="AF59" s="7">
        <v>133</v>
      </c>
      <c r="AG59" s="7">
        <v>304</v>
      </c>
      <c r="AH59" s="8">
        <v>2.4142747481140838</v>
      </c>
      <c r="AI59" s="4">
        <v>572</v>
      </c>
      <c r="AJ59" s="5">
        <v>1.1031468531468529</v>
      </c>
      <c r="AK59" s="4">
        <v>130</v>
      </c>
      <c r="AL59" s="1">
        <v>2</v>
      </c>
      <c r="AM59" s="1">
        <v>29</v>
      </c>
      <c r="AN59" t="s">
        <v>109</v>
      </c>
      <c r="AO59" s="9">
        <v>0.62592592592592589</v>
      </c>
      <c r="AP59" t="s">
        <v>125</v>
      </c>
      <c r="AQ59" s="9">
        <v>0.13703703703703701</v>
      </c>
      <c r="AR59" t="s">
        <v>110</v>
      </c>
      <c r="AS59" s="9">
        <v>0.83703703703703702</v>
      </c>
      <c r="AT59" s="1">
        <v>3396</v>
      </c>
      <c r="AU59" s="1">
        <v>2901</v>
      </c>
      <c r="AV59" s="1">
        <v>183648</v>
      </c>
    </row>
    <row r="60" spans="1:48" x14ac:dyDescent="0.25">
      <c r="A60" t="str">
        <f>+VLOOKUP(B60,[1]Foglio1!B$2:C$878,2,FALSE)</f>
        <v>Dipartimento di Scienze Medico-Veterinarie</v>
      </c>
      <c r="B60" t="str">
        <f t="shared" si="0"/>
        <v>de rensis, fabio</v>
      </c>
      <c r="C60" t="s">
        <v>127</v>
      </c>
      <c r="D60" t="s">
        <v>1</v>
      </c>
      <c r="E60" t="s">
        <v>2</v>
      </c>
      <c r="F60" s="1">
        <v>65</v>
      </c>
      <c r="G60">
        <v>1987</v>
      </c>
      <c r="H60">
        <v>2021</v>
      </c>
      <c r="I60" s="2">
        <v>323061</v>
      </c>
      <c r="J60" s="2">
        <v>279</v>
      </c>
      <c r="K60" s="2">
        <v>9</v>
      </c>
      <c r="L60" s="3">
        <v>3.945238095238095</v>
      </c>
      <c r="M60" s="2">
        <v>0</v>
      </c>
      <c r="N60" s="2">
        <v>0</v>
      </c>
      <c r="O60" s="2">
        <v>31</v>
      </c>
      <c r="P60" s="2">
        <v>205</v>
      </c>
      <c r="Q60" s="2">
        <v>44</v>
      </c>
      <c r="R60" s="2">
        <v>230</v>
      </c>
      <c r="S60" s="3">
        <v>2.375879967506922</v>
      </c>
      <c r="T60" s="4">
        <v>227</v>
      </c>
      <c r="U60" s="5">
        <v>1.229074889867841</v>
      </c>
      <c r="V60" s="4">
        <v>36</v>
      </c>
      <c r="W60" s="6">
        <v>0.1226</v>
      </c>
      <c r="X60" s="7">
        <v>332864</v>
      </c>
      <c r="Y60" s="7">
        <v>318</v>
      </c>
      <c r="Z60" s="7">
        <v>9</v>
      </c>
      <c r="AA60" s="8">
        <v>4.5380952380952388</v>
      </c>
      <c r="AB60" s="7">
        <v>0</v>
      </c>
      <c r="AC60" s="7">
        <v>0</v>
      </c>
      <c r="AD60" s="7">
        <v>31</v>
      </c>
      <c r="AE60" s="7">
        <v>222</v>
      </c>
      <c r="AF60" s="7">
        <v>44</v>
      </c>
      <c r="AG60" s="7">
        <v>250</v>
      </c>
      <c r="AH60" s="8">
        <v>2.4229607776396951</v>
      </c>
      <c r="AI60" s="4">
        <v>246</v>
      </c>
      <c r="AJ60" s="5">
        <v>1.2926829268292681</v>
      </c>
      <c r="AK60" s="4">
        <v>41</v>
      </c>
      <c r="AL60" s="1">
        <v>0</v>
      </c>
      <c r="AM60" s="1">
        <v>1</v>
      </c>
      <c r="AN60" t="s">
        <v>128</v>
      </c>
      <c r="AO60" s="9">
        <v>0.63076923076923075</v>
      </c>
      <c r="AP60" t="s">
        <v>129</v>
      </c>
      <c r="AQ60" s="9">
        <v>0.2153846153846154</v>
      </c>
      <c r="AR60" t="s">
        <v>48</v>
      </c>
      <c r="AS60" s="9">
        <v>0.84615384615384615</v>
      </c>
      <c r="AT60" s="1">
        <v>1188</v>
      </c>
      <c r="AU60" s="1">
        <v>1118</v>
      </c>
      <c r="AV60" s="1">
        <v>58065</v>
      </c>
    </row>
    <row r="61" spans="1:48" x14ac:dyDescent="0.25">
      <c r="A61" t="str">
        <f>+VLOOKUP(B61,[1]Foglio1!B$2:C$878,2,FALSE)</f>
        <v>Dipartimento di Medicina e Chirurgia</v>
      </c>
      <c r="B61" t="str">
        <f t="shared" si="0"/>
        <v>cecchi, rossana</v>
      </c>
      <c r="C61" t="s">
        <v>130</v>
      </c>
      <c r="D61" t="s">
        <v>1</v>
      </c>
      <c r="E61" t="s">
        <v>2</v>
      </c>
      <c r="F61" s="1">
        <v>77</v>
      </c>
      <c r="G61">
        <v>1989</v>
      </c>
      <c r="H61">
        <v>2021</v>
      </c>
      <c r="I61" s="2">
        <v>329142</v>
      </c>
      <c r="J61" s="2">
        <v>148</v>
      </c>
      <c r="K61" s="2">
        <v>8</v>
      </c>
      <c r="L61" s="3">
        <v>3.9392857142857149</v>
      </c>
      <c r="M61" s="2">
        <v>6</v>
      </c>
      <c r="N61" s="2">
        <v>14</v>
      </c>
      <c r="O61" s="2">
        <v>27</v>
      </c>
      <c r="P61" s="2">
        <v>48</v>
      </c>
      <c r="Q61" s="2">
        <v>49</v>
      </c>
      <c r="R61" s="2">
        <v>103</v>
      </c>
      <c r="S61" s="3">
        <v>2.368373980787212</v>
      </c>
      <c r="T61" s="4">
        <v>125</v>
      </c>
      <c r="U61" s="5">
        <v>1.1839999999999999</v>
      </c>
      <c r="V61" s="4">
        <v>35</v>
      </c>
      <c r="W61" s="6">
        <v>0.2525</v>
      </c>
      <c r="X61" s="7">
        <v>317352</v>
      </c>
      <c r="Y61" s="7">
        <v>198</v>
      </c>
      <c r="Z61" s="7">
        <v>8</v>
      </c>
      <c r="AA61" s="8">
        <v>4.3892857142857142</v>
      </c>
      <c r="AB61" s="7">
        <v>6</v>
      </c>
      <c r="AC61" s="7">
        <v>14</v>
      </c>
      <c r="AD61" s="7">
        <v>27</v>
      </c>
      <c r="AE61" s="7">
        <v>51</v>
      </c>
      <c r="AF61" s="7">
        <v>49</v>
      </c>
      <c r="AG61" s="7">
        <v>142</v>
      </c>
      <c r="AH61" s="8">
        <v>2.4421708473593702</v>
      </c>
      <c r="AI61" s="4">
        <v>159</v>
      </c>
      <c r="AJ61" s="5">
        <v>1.245283018867924</v>
      </c>
      <c r="AK61" s="4">
        <v>41</v>
      </c>
      <c r="AL61" s="1">
        <v>0</v>
      </c>
      <c r="AM61" s="1">
        <v>3</v>
      </c>
      <c r="AN61" t="s">
        <v>131</v>
      </c>
      <c r="AO61" s="9">
        <v>0.62337662337662336</v>
      </c>
      <c r="AP61" t="s">
        <v>132</v>
      </c>
      <c r="AQ61" s="9">
        <v>3.896103896103896E-2</v>
      </c>
      <c r="AR61" t="s">
        <v>29</v>
      </c>
      <c r="AS61" s="9">
        <v>0.92207792207792205</v>
      </c>
      <c r="AT61" s="1">
        <v>113</v>
      </c>
      <c r="AU61" s="1">
        <v>119</v>
      </c>
      <c r="AV61" s="1">
        <v>14163</v>
      </c>
    </row>
    <row r="62" spans="1:48" x14ac:dyDescent="0.25">
      <c r="A62" t="str">
        <f>+VLOOKUP(B62,[1]Foglio1!B$2:C$878,2,FALSE)</f>
        <v>Dipartimento di Scienze degli Alimenti e del Farmaco</v>
      </c>
      <c r="B62" t="str">
        <f t="shared" si="0"/>
        <v>rivara, silvia</v>
      </c>
      <c r="C62" t="s">
        <v>133</v>
      </c>
      <c r="D62" t="s">
        <v>1</v>
      </c>
      <c r="E62" t="s">
        <v>2</v>
      </c>
      <c r="F62" s="1">
        <v>123</v>
      </c>
      <c r="G62">
        <v>1997</v>
      </c>
      <c r="H62">
        <v>2021</v>
      </c>
      <c r="I62" s="2">
        <v>355649</v>
      </c>
      <c r="J62" s="2">
        <v>491</v>
      </c>
      <c r="K62" s="2">
        <v>11</v>
      </c>
      <c r="L62" s="3">
        <v>4.4064176020058374</v>
      </c>
      <c r="M62" s="2">
        <v>0</v>
      </c>
      <c r="N62" s="2">
        <v>0</v>
      </c>
      <c r="O62" s="2">
        <v>13</v>
      </c>
      <c r="P62" s="2">
        <v>80</v>
      </c>
      <c r="Q62" s="2">
        <v>21</v>
      </c>
      <c r="R62" s="2">
        <v>115</v>
      </c>
      <c r="S62" s="3">
        <v>2.3363710771653912</v>
      </c>
      <c r="T62" s="4">
        <v>387</v>
      </c>
      <c r="U62" s="5">
        <v>1.2687338501291989</v>
      </c>
      <c r="V62" s="4">
        <v>100</v>
      </c>
      <c r="W62" s="6">
        <v>0.1951</v>
      </c>
      <c r="X62" s="7">
        <v>342991</v>
      </c>
      <c r="Y62" s="7">
        <v>610</v>
      </c>
      <c r="Z62" s="7">
        <v>12</v>
      </c>
      <c r="AA62" s="8">
        <v>4.9621285577167944</v>
      </c>
      <c r="AB62" s="7">
        <v>0</v>
      </c>
      <c r="AC62" s="7">
        <v>0</v>
      </c>
      <c r="AD62" s="7">
        <v>13</v>
      </c>
      <c r="AE62" s="7">
        <v>90</v>
      </c>
      <c r="AF62" s="7">
        <v>21</v>
      </c>
      <c r="AG62" s="7">
        <v>130</v>
      </c>
      <c r="AH62" s="8">
        <v>2.4106423913495512</v>
      </c>
      <c r="AI62" s="4">
        <v>438</v>
      </c>
      <c r="AJ62" s="5">
        <v>1.392694063926941</v>
      </c>
      <c r="AK62" s="4">
        <v>102</v>
      </c>
      <c r="AL62" s="1">
        <v>0</v>
      </c>
      <c r="AM62" s="1">
        <v>0</v>
      </c>
      <c r="AN62" t="s">
        <v>116</v>
      </c>
      <c r="AO62" s="9">
        <v>0.61788617886178865</v>
      </c>
      <c r="AP62" t="s">
        <v>67</v>
      </c>
      <c r="AQ62" s="9">
        <v>8.943089430894309E-2</v>
      </c>
      <c r="AR62" t="s">
        <v>69</v>
      </c>
      <c r="AS62" s="9">
        <v>0.75609756097560976</v>
      </c>
      <c r="AT62" s="1">
        <v>1766</v>
      </c>
      <c r="AU62" s="1">
        <v>1834</v>
      </c>
      <c r="AV62" s="1">
        <v>88725</v>
      </c>
    </row>
    <row r="63" spans="1:48" x14ac:dyDescent="0.25">
      <c r="A63" t="str">
        <f>+VLOOKUP(B63,[1]Foglio1!B$2:C$878,2,FALSE)</f>
        <v>Dipartimento di Scienze degli Alimenti e del Farmaco</v>
      </c>
      <c r="B63" t="str">
        <f t="shared" si="0"/>
        <v>lodola, alessio</v>
      </c>
      <c r="C63" t="s">
        <v>134</v>
      </c>
      <c r="D63" t="s">
        <v>1</v>
      </c>
      <c r="E63" t="s">
        <v>2</v>
      </c>
      <c r="F63" s="1">
        <v>111</v>
      </c>
      <c r="G63">
        <v>2004</v>
      </c>
      <c r="H63">
        <v>2021</v>
      </c>
      <c r="I63" s="2">
        <v>359427</v>
      </c>
      <c r="J63" s="2">
        <v>423</v>
      </c>
      <c r="K63" s="2">
        <v>10</v>
      </c>
      <c r="L63" s="3">
        <v>4.8412411118293477</v>
      </c>
      <c r="M63" s="2">
        <v>0</v>
      </c>
      <c r="N63" s="2">
        <v>0</v>
      </c>
      <c r="O63" s="2">
        <v>18</v>
      </c>
      <c r="P63" s="2">
        <v>72</v>
      </c>
      <c r="Q63" s="2">
        <v>39</v>
      </c>
      <c r="R63" s="2">
        <v>140</v>
      </c>
      <c r="S63" s="3">
        <v>2.3320335980296232</v>
      </c>
      <c r="T63" s="4">
        <v>304</v>
      </c>
      <c r="U63" s="5">
        <v>1.3914473684210531</v>
      </c>
      <c r="V63" s="4">
        <v>88</v>
      </c>
      <c r="W63" s="6">
        <v>0.22950000000000001</v>
      </c>
      <c r="X63" s="7">
        <v>303810</v>
      </c>
      <c r="Y63" s="7">
        <v>549</v>
      </c>
      <c r="Z63" s="7">
        <v>12</v>
      </c>
      <c r="AA63" s="8">
        <v>5.4245744451626834</v>
      </c>
      <c r="AB63" s="7">
        <v>0</v>
      </c>
      <c r="AC63" s="7">
        <v>0</v>
      </c>
      <c r="AD63" s="7">
        <v>18</v>
      </c>
      <c r="AE63" s="7">
        <v>96</v>
      </c>
      <c r="AF63" s="7">
        <v>39</v>
      </c>
      <c r="AG63" s="7">
        <v>190</v>
      </c>
      <c r="AH63" s="8">
        <v>2.4599523683071749</v>
      </c>
      <c r="AI63" s="4">
        <v>344</v>
      </c>
      <c r="AJ63" s="5">
        <v>1.595930232558139</v>
      </c>
      <c r="AK63" s="4">
        <v>93</v>
      </c>
      <c r="AL63" s="1">
        <v>0</v>
      </c>
      <c r="AM63" s="1">
        <v>0</v>
      </c>
      <c r="AN63" t="s">
        <v>116</v>
      </c>
      <c r="AO63" s="9">
        <v>0.43243243243243251</v>
      </c>
      <c r="AP63" t="s">
        <v>67</v>
      </c>
      <c r="AQ63" s="9">
        <v>9.90990990990991E-2</v>
      </c>
      <c r="AR63" t="s">
        <v>69</v>
      </c>
      <c r="AS63" s="9">
        <v>0.59459459459459463</v>
      </c>
      <c r="AT63" s="1">
        <v>1476</v>
      </c>
      <c r="AU63" s="1">
        <v>1866</v>
      </c>
      <c r="AV63" s="1">
        <v>88725</v>
      </c>
    </row>
    <row r="64" spans="1:48" x14ac:dyDescent="0.25">
      <c r="A64" t="str">
        <f>+VLOOKUP(B64,[1]Foglio1!B$2:C$878,2,FALSE)</f>
        <v>Dipartimento di Medicina e Chirurgia</v>
      </c>
      <c r="B64" t="str">
        <f t="shared" si="0"/>
        <v>caffarelli, carlo</v>
      </c>
      <c r="C64" t="s">
        <v>135</v>
      </c>
      <c r="D64" t="s">
        <v>1</v>
      </c>
      <c r="E64" t="s">
        <v>2</v>
      </c>
      <c r="F64" s="1">
        <v>163</v>
      </c>
      <c r="G64">
        <v>1988</v>
      </c>
      <c r="H64">
        <v>2021</v>
      </c>
      <c r="I64" s="2">
        <v>364182</v>
      </c>
      <c r="J64" s="2">
        <v>373</v>
      </c>
      <c r="K64" s="2">
        <v>10</v>
      </c>
      <c r="L64" s="3">
        <v>3.9195735019031259</v>
      </c>
      <c r="M64" s="2">
        <v>2</v>
      </c>
      <c r="N64" s="2">
        <v>0</v>
      </c>
      <c r="O64" s="2">
        <v>59</v>
      </c>
      <c r="P64" s="2">
        <v>96</v>
      </c>
      <c r="Q64" s="2">
        <v>92</v>
      </c>
      <c r="R64" s="2">
        <v>179</v>
      </c>
      <c r="S64" s="3">
        <v>2.3265467081746261</v>
      </c>
      <c r="T64" s="4">
        <v>334</v>
      </c>
      <c r="U64" s="5">
        <v>1.1167664670658679</v>
      </c>
      <c r="V64" s="4">
        <v>89</v>
      </c>
      <c r="W64" s="6">
        <v>0.33270000000000011</v>
      </c>
      <c r="X64" s="7">
        <v>273289</v>
      </c>
      <c r="Y64" s="7">
        <v>559</v>
      </c>
      <c r="Z64" s="7">
        <v>13</v>
      </c>
      <c r="AA64" s="8">
        <v>4.7331950111128709</v>
      </c>
      <c r="AB64" s="7">
        <v>2</v>
      </c>
      <c r="AC64" s="7">
        <v>0</v>
      </c>
      <c r="AD64" s="7">
        <v>59</v>
      </c>
      <c r="AE64" s="7">
        <v>134</v>
      </c>
      <c r="AF64" s="7">
        <v>92</v>
      </c>
      <c r="AG64" s="7">
        <v>244</v>
      </c>
      <c r="AH64" s="8">
        <v>2.5024158163770962</v>
      </c>
      <c r="AI64" s="4">
        <v>411</v>
      </c>
      <c r="AJ64" s="5">
        <v>1.360097323600973</v>
      </c>
      <c r="AK64" s="4">
        <v>98</v>
      </c>
      <c r="AL64" s="1">
        <v>0</v>
      </c>
      <c r="AM64" s="1">
        <v>0</v>
      </c>
      <c r="AN64" t="s">
        <v>100</v>
      </c>
      <c r="AO64" s="9">
        <v>0.27160493827160492</v>
      </c>
      <c r="AP64" t="s">
        <v>136</v>
      </c>
      <c r="AQ64" s="9">
        <v>0.2407407407407407</v>
      </c>
      <c r="AR64" t="s">
        <v>29</v>
      </c>
      <c r="AS64" s="9">
        <v>0.98765432098765427</v>
      </c>
      <c r="AT64" s="1">
        <v>1087</v>
      </c>
      <c r="AU64" s="1">
        <v>1516</v>
      </c>
      <c r="AV64" s="1">
        <v>63988</v>
      </c>
    </row>
    <row r="65" spans="1:48" x14ac:dyDescent="0.25">
      <c r="A65" t="s">
        <v>187</v>
      </c>
      <c r="B65" t="str">
        <f t="shared" ref="B65:B66" si="1">+LOWER(C65)</f>
        <v>de’angelis, gian luigi</v>
      </c>
      <c r="C65" t="s">
        <v>137</v>
      </c>
      <c r="D65" t="s">
        <v>1</v>
      </c>
      <c r="E65" t="s">
        <v>2</v>
      </c>
      <c r="F65" s="1">
        <v>187</v>
      </c>
      <c r="G65">
        <v>1980</v>
      </c>
      <c r="H65">
        <v>2021</v>
      </c>
      <c r="I65" s="2">
        <v>420690</v>
      </c>
      <c r="J65" s="2">
        <v>630</v>
      </c>
      <c r="K65" s="2">
        <v>13</v>
      </c>
      <c r="L65" s="3">
        <v>4.5267355514944709</v>
      </c>
      <c r="M65" s="2">
        <v>0</v>
      </c>
      <c r="N65" s="2">
        <v>0</v>
      </c>
      <c r="O65" s="2">
        <v>21</v>
      </c>
      <c r="P65" s="2">
        <v>18</v>
      </c>
      <c r="Q65" s="2">
        <v>72</v>
      </c>
      <c r="R65" s="2">
        <v>124</v>
      </c>
      <c r="S65" s="3">
        <v>2.2661204009906082</v>
      </c>
      <c r="T65" s="4">
        <v>616</v>
      </c>
      <c r="U65" s="5">
        <v>1.0227272727272729</v>
      </c>
      <c r="V65" s="4">
        <v>95</v>
      </c>
      <c r="W65" s="6">
        <v>9.6099999999999991E-2</v>
      </c>
      <c r="X65" s="7">
        <v>446933</v>
      </c>
      <c r="Y65" s="7">
        <v>697</v>
      </c>
      <c r="Z65" s="7">
        <v>14</v>
      </c>
      <c r="AA65" s="8">
        <v>4.6801446424035618</v>
      </c>
      <c r="AB65" s="7">
        <v>0</v>
      </c>
      <c r="AC65" s="7">
        <v>0</v>
      </c>
      <c r="AD65" s="7">
        <v>21</v>
      </c>
      <c r="AE65" s="7">
        <v>20</v>
      </c>
      <c r="AF65" s="7">
        <v>72</v>
      </c>
      <c r="AG65" s="7">
        <v>128</v>
      </c>
      <c r="AH65" s="8">
        <v>2.3005974573334371</v>
      </c>
      <c r="AI65" s="4">
        <v>672</v>
      </c>
      <c r="AJ65" s="5">
        <v>1.0372023809523809</v>
      </c>
      <c r="AK65" s="4">
        <v>97</v>
      </c>
      <c r="AL65" s="1">
        <v>0</v>
      </c>
      <c r="AM65" s="1">
        <v>2</v>
      </c>
      <c r="AN65" t="s">
        <v>126</v>
      </c>
      <c r="AO65" s="9">
        <v>0.33519553072625702</v>
      </c>
      <c r="AP65" t="s">
        <v>37</v>
      </c>
      <c r="AQ65" s="9">
        <v>0.1787709497206704</v>
      </c>
      <c r="AR65" t="s">
        <v>29</v>
      </c>
      <c r="AS65" s="9">
        <v>0.94413407821229045</v>
      </c>
      <c r="AT65" s="1">
        <v>3954</v>
      </c>
      <c r="AU65" s="1">
        <v>3906</v>
      </c>
      <c r="AV65" s="1">
        <v>224174</v>
      </c>
    </row>
    <row r="66" spans="1:48" x14ac:dyDescent="0.25">
      <c r="A66" t="str">
        <f>+VLOOKUP(B66,[1]Foglio1!B$2:C$878,2,FALSE)</f>
        <v>Dipartimento di Ingegneria e Architettura (Parco Area delle Scienze 181/A)</v>
      </c>
      <c r="B66" t="str">
        <f t="shared" si="1"/>
        <v>serena, paolo</v>
      </c>
      <c r="C66" t="s">
        <v>138</v>
      </c>
      <c r="D66" t="s">
        <v>1</v>
      </c>
      <c r="E66" t="s">
        <v>2</v>
      </c>
      <c r="F66" s="1">
        <v>79</v>
      </c>
      <c r="G66">
        <v>2002</v>
      </c>
      <c r="H66">
        <v>2021</v>
      </c>
      <c r="I66" s="2">
        <v>718223</v>
      </c>
      <c r="J66" s="2">
        <v>86</v>
      </c>
      <c r="K66" s="2">
        <v>6</v>
      </c>
      <c r="L66" s="3">
        <v>3.1916666666666669</v>
      </c>
      <c r="M66" s="2">
        <v>1</v>
      </c>
      <c r="N66" s="2">
        <v>6</v>
      </c>
      <c r="O66" s="2">
        <v>29</v>
      </c>
      <c r="P66" s="2">
        <v>31</v>
      </c>
      <c r="Q66" s="2">
        <v>42</v>
      </c>
      <c r="R66" s="2">
        <v>43</v>
      </c>
      <c r="S66" s="3">
        <v>2.031144790120786</v>
      </c>
      <c r="T66" s="4">
        <v>68</v>
      </c>
      <c r="U66" s="5">
        <v>1.2647058823529409</v>
      </c>
      <c r="V66" s="4">
        <v>26</v>
      </c>
      <c r="W66" s="6">
        <v>0.312</v>
      </c>
      <c r="X66" s="7">
        <v>544616</v>
      </c>
      <c r="Y66" s="7">
        <v>125</v>
      </c>
      <c r="Z66" s="7">
        <v>7</v>
      </c>
      <c r="AA66" s="8">
        <v>3.6916666666666669</v>
      </c>
      <c r="AB66" s="7">
        <v>1</v>
      </c>
      <c r="AC66" s="7">
        <v>8</v>
      </c>
      <c r="AD66" s="7">
        <v>29</v>
      </c>
      <c r="AE66" s="7">
        <v>49</v>
      </c>
      <c r="AF66" s="7">
        <v>42</v>
      </c>
      <c r="AG66" s="7">
        <v>64</v>
      </c>
      <c r="AH66" s="8">
        <v>2.2162423689901738</v>
      </c>
      <c r="AI66" s="4">
        <v>77</v>
      </c>
      <c r="AJ66" s="5">
        <v>1.6233766233766229</v>
      </c>
      <c r="AK66" s="4">
        <v>33</v>
      </c>
      <c r="AL66" s="1">
        <v>0</v>
      </c>
      <c r="AM66" s="1">
        <v>0</v>
      </c>
      <c r="AN66" t="s">
        <v>95</v>
      </c>
      <c r="AO66" s="9">
        <v>0.68918918918918914</v>
      </c>
      <c r="AP66" t="s">
        <v>139</v>
      </c>
      <c r="AQ66" s="9">
        <v>0.1621621621621622</v>
      </c>
      <c r="AR66" t="s">
        <v>65</v>
      </c>
      <c r="AS66" s="9">
        <v>0.68918918918918914</v>
      </c>
      <c r="AT66" s="1">
        <v>1948</v>
      </c>
      <c r="AU66" s="1">
        <v>2579</v>
      </c>
      <c r="AV66" s="1">
        <v>108280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Guidi</dc:creator>
  <cp:lastModifiedBy>Cristina Guidi</cp:lastModifiedBy>
  <dcterms:created xsi:type="dcterms:W3CDTF">2015-06-05T18:17:20Z</dcterms:created>
  <dcterms:modified xsi:type="dcterms:W3CDTF">2021-10-25T12:29:40Z</dcterms:modified>
</cp:coreProperties>
</file>